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andora\home\5 - TRABAJO\1- STUNAM\1 - CABTyF\INNOVACIONES E IMPLEMENTACIONES\1 - SIAB\14 - PORTAL\RECURSOS\PAPELERIA\Listado de puntuación general\"/>
    </mc:Choice>
  </mc:AlternateContent>
  <xr:revisionPtr revIDLastSave="0" documentId="13_ncr:1_{15FC9CE5-4086-4596-824E-A3208DC91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DE PUNTUACIÓN" sheetId="1" r:id="rId1"/>
  </sheets>
  <definedNames>
    <definedName name="_xlnm.Print_Area" localSheetId="0">'LISTADO DE PUNTUACIÓN'!$A$1:INDEX('LISTADO DE PUNTUACIÓN'!$K:$K,MAX(13,IFERROR(LOOKUP(2,1/('LISTADO DE PUNTUACIÓN'!$B$13:$B$651&lt;&gt;""),ROW('LISTADO DE PUNTUACIÓN'!$B$13:$B$651)),13)))</definedName>
    <definedName name="_xlnm.Print_Titles" localSheetId="0">'LISTADO DE PUNTUACIÓN'!$1:$12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1" i="1" l="1"/>
  <c r="A651" i="1"/>
  <c r="H650" i="1"/>
  <c r="A650" i="1"/>
  <c r="H649" i="1"/>
  <c r="A649" i="1"/>
  <c r="H648" i="1"/>
  <c r="A648" i="1"/>
  <c r="H647" i="1"/>
  <c r="A647" i="1"/>
  <c r="H646" i="1"/>
  <c r="A646" i="1"/>
  <c r="H645" i="1"/>
  <c r="A645" i="1"/>
  <c r="H644" i="1"/>
  <c r="A644" i="1"/>
  <c r="H643" i="1"/>
  <c r="A643" i="1"/>
  <c r="H642" i="1"/>
  <c r="A642" i="1"/>
  <c r="H641" i="1"/>
  <c r="A641" i="1"/>
  <c r="H640" i="1"/>
  <c r="A640" i="1"/>
  <c r="H639" i="1"/>
  <c r="A639" i="1"/>
  <c r="H638" i="1"/>
  <c r="A638" i="1"/>
  <c r="H637" i="1"/>
  <c r="A637" i="1"/>
  <c r="H636" i="1"/>
  <c r="A636" i="1"/>
  <c r="H635" i="1"/>
  <c r="A635" i="1"/>
  <c r="H634" i="1"/>
  <c r="A634" i="1"/>
  <c r="H633" i="1"/>
  <c r="A633" i="1"/>
  <c r="H632" i="1"/>
  <c r="A632" i="1"/>
  <c r="H631" i="1"/>
  <c r="A631" i="1"/>
  <c r="H630" i="1"/>
  <c r="A630" i="1"/>
  <c r="H629" i="1"/>
  <c r="A629" i="1"/>
  <c r="H628" i="1"/>
  <c r="A628" i="1"/>
  <c r="H627" i="1"/>
  <c r="A627" i="1"/>
  <c r="H626" i="1"/>
  <c r="A626" i="1"/>
  <c r="H625" i="1"/>
  <c r="A625" i="1"/>
  <c r="H624" i="1"/>
  <c r="A624" i="1"/>
  <c r="H623" i="1"/>
  <c r="A623" i="1"/>
  <c r="H622" i="1"/>
  <c r="A622" i="1"/>
  <c r="H621" i="1"/>
  <c r="A621" i="1"/>
  <c r="H620" i="1"/>
  <c r="A620" i="1"/>
  <c r="H619" i="1"/>
  <c r="A619" i="1"/>
  <c r="H618" i="1"/>
  <c r="A618" i="1"/>
  <c r="H617" i="1"/>
  <c r="A617" i="1"/>
  <c r="H616" i="1"/>
  <c r="A616" i="1"/>
  <c r="H615" i="1"/>
  <c r="A615" i="1"/>
  <c r="H614" i="1"/>
  <c r="A614" i="1"/>
  <c r="H613" i="1"/>
  <c r="A613" i="1"/>
  <c r="H612" i="1"/>
  <c r="A612" i="1"/>
  <c r="H611" i="1"/>
  <c r="A611" i="1"/>
  <c r="H610" i="1"/>
  <c r="A610" i="1"/>
  <c r="H609" i="1"/>
  <c r="A609" i="1"/>
  <c r="H608" i="1"/>
  <c r="A608" i="1"/>
  <c r="H607" i="1"/>
  <c r="A607" i="1"/>
  <c r="H606" i="1"/>
  <c r="A606" i="1"/>
  <c r="H605" i="1"/>
  <c r="A605" i="1"/>
  <c r="H604" i="1"/>
  <c r="A604" i="1"/>
  <c r="H603" i="1"/>
  <c r="A603" i="1"/>
  <c r="H602" i="1"/>
  <c r="A602" i="1"/>
  <c r="H601" i="1"/>
  <c r="A601" i="1"/>
  <c r="H600" i="1"/>
  <c r="A600" i="1"/>
  <c r="H599" i="1"/>
  <c r="A599" i="1"/>
  <c r="H598" i="1"/>
  <c r="A598" i="1"/>
  <c r="H597" i="1"/>
  <c r="A597" i="1"/>
  <c r="H596" i="1"/>
  <c r="A596" i="1"/>
  <c r="H595" i="1"/>
  <c r="A595" i="1"/>
  <c r="H594" i="1"/>
  <c r="A594" i="1"/>
  <c r="H593" i="1"/>
  <c r="A593" i="1"/>
  <c r="H592" i="1"/>
  <c r="A592" i="1"/>
  <c r="H591" i="1"/>
  <c r="A591" i="1"/>
  <c r="H590" i="1"/>
  <c r="A590" i="1"/>
  <c r="H589" i="1"/>
  <c r="A589" i="1"/>
  <c r="H588" i="1"/>
  <c r="A588" i="1"/>
  <c r="H587" i="1"/>
  <c r="A587" i="1"/>
  <c r="H586" i="1"/>
  <c r="A586" i="1"/>
  <c r="H585" i="1"/>
  <c r="A585" i="1"/>
  <c r="H584" i="1"/>
  <c r="A584" i="1"/>
  <c r="H583" i="1"/>
  <c r="A583" i="1"/>
  <c r="H582" i="1"/>
  <c r="A582" i="1"/>
  <c r="H581" i="1"/>
  <c r="A581" i="1"/>
  <c r="H580" i="1"/>
  <c r="A580" i="1"/>
  <c r="H579" i="1"/>
  <c r="A579" i="1"/>
  <c r="H578" i="1"/>
  <c r="A578" i="1"/>
  <c r="H577" i="1"/>
  <c r="A577" i="1"/>
  <c r="H576" i="1"/>
  <c r="A576" i="1"/>
  <c r="H575" i="1"/>
  <c r="A575" i="1"/>
  <c r="H574" i="1"/>
  <c r="A574" i="1"/>
  <c r="H573" i="1"/>
  <c r="A573" i="1"/>
  <c r="H572" i="1"/>
  <c r="A572" i="1"/>
  <c r="H571" i="1"/>
  <c r="A571" i="1"/>
  <c r="H570" i="1"/>
  <c r="A570" i="1"/>
  <c r="H569" i="1"/>
  <c r="A569" i="1"/>
  <c r="H568" i="1"/>
  <c r="A568" i="1"/>
  <c r="H567" i="1"/>
  <c r="A567" i="1"/>
  <c r="H566" i="1"/>
  <c r="A566" i="1"/>
  <c r="H565" i="1"/>
  <c r="A565" i="1"/>
  <c r="H564" i="1"/>
  <c r="A564" i="1"/>
  <c r="H563" i="1"/>
  <c r="A563" i="1"/>
  <c r="H562" i="1"/>
  <c r="A562" i="1"/>
  <c r="H561" i="1"/>
  <c r="A561" i="1"/>
  <c r="H560" i="1"/>
  <c r="A560" i="1"/>
  <c r="H559" i="1"/>
  <c r="A559" i="1"/>
  <c r="H558" i="1"/>
  <c r="A558" i="1"/>
  <c r="H557" i="1"/>
  <c r="A557" i="1"/>
  <c r="H556" i="1"/>
  <c r="A556" i="1"/>
  <c r="H555" i="1"/>
  <c r="A555" i="1"/>
  <c r="H554" i="1"/>
  <c r="A554" i="1"/>
  <c r="H553" i="1"/>
  <c r="A553" i="1"/>
  <c r="H552" i="1"/>
  <c r="A552" i="1"/>
  <c r="H551" i="1"/>
  <c r="A551" i="1"/>
  <c r="H550" i="1"/>
  <c r="A550" i="1"/>
  <c r="H549" i="1"/>
  <c r="A549" i="1"/>
  <c r="H548" i="1"/>
  <c r="A548" i="1"/>
  <c r="H547" i="1"/>
  <c r="A547" i="1"/>
  <c r="H546" i="1"/>
  <c r="A546" i="1"/>
  <c r="H545" i="1"/>
  <c r="A545" i="1"/>
  <c r="H544" i="1"/>
  <c r="A544" i="1"/>
  <c r="H543" i="1"/>
  <c r="A543" i="1"/>
  <c r="H542" i="1"/>
  <c r="A542" i="1"/>
  <c r="H541" i="1"/>
  <c r="A541" i="1"/>
  <c r="H540" i="1"/>
  <c r="A540" i="1"/>
  <c r="H539" i="1"/>
  <c r="A539" i="1"/>
  <c r="H538" i="1"/>
  <c r="A538" i="1"/>
  <c r="H537" i="1"/>
  <c r="A537" i="1"/>
  <c r="H536" i="1"/>
  <c r="A536" i="1"/>
  <c r="H535" i="1"/>
  <c r="A535" i="1"/>
  <c r="H534" i="1"/>
  <c r="A534" i="1"/>
  <c r="H533" i="1"/>
  <c r="A533" i="1"/>
  <c r="H532" i="1"/>
  <c r="A532" i="1"/>
  <c r="H531" i="1"/>
  <c r="A531" i="1"/>
  <c r="H530" i="1"/>
  <c r="A530" i="1"/>
  <c r="H529" i="1"/>
  <c r="A529" i="1"/>
  <c r="H528" i="1"/>
  <c r="A528" i="1"/>
  <c r="H527" i="1"/>
  <c r="A527" i="1"/>
  <c r="H526" i="1"/>
  <c r="A526" i="1"/>
  <c r="H525" i="1"/>
  <c r="A525" i="1"/>
  <c r="H524" i="1"/>
  <c r="A524" i="1"/>
  <c r="H523" i="1"/>
  <c r="A523" i="1"/>
  <c r="H522" i="1"/>
  <c r="A522" i="1"/>
  <c r="H521" i="1"/>
  <c r="A521" i="1"/>
  <c r="H520" i="1"/>
  <c r="A520" i="1"/>
  <c r="H519" i="1"/>
  <c r="A519" i="1"/>
  <c r="H518" i="1"/>
  <c r="A518" i="1"/>
  <c r="H517" i="1"/>
  <c r="A517" i="1"/>
  <c r="H516" i="1"/>
  <c r="A516" i="1"/>
  <c r="H515" i="1"/>
  <c r="A515" i="1"/>
  <c r="H514" i="1"/>
  <c r="A514" i="1"/>
  <c r="H513" i="1"/>
  <c r="A513" i="1"/>
  <c r="H512" i="1"/>
  <c r="A512" i="1"/>
  <c r="H511" i="1"/>
  <c r="A511" i="1"/>
  <c r="H510" i="1"/>
  <c r="A510" i="1"/>
  <c r="H509" i="1"/>
  <c r="A509" i="1"/>
  <c r="H508" i="1"/>
  <c r="A508" i="1"/>
  <c r="H507" i="1"/>
  <c r="A507" i="1"/>
  <c r="H506" i="1"/>
  <c r="A506" i="1"/>
  <c r="H505" i="1"/>
  <c r="A505" i="1"/>
  <c r="H504" i="1"/>
  <c r="A504" i="1"/>
  <c r="H503" i="1"/>
  <c r="A503" i="1"/>
  <c r="H502" i="1"/>
  <c r="A502" i="1"/>
  <c r="H501" i="1"/>
  <c r="A501" i="1"/>
  <c r="H500" i="1"/>
  <c r="A500" i="1"/>
  <c r="H499" i="1"/>
  <c r="A499" i="1"/>
  <c r="H498" i="1"/>
  <c r="A498" i="1"/>
  <c r="H497" i="1"/>
  <c r="A497" i="1"/>
  <c r="H496" i="1"/>
  <c r="A496" i="1"/>
  <c r="H495" i="1"/>
  <c r="A495" i="1"/>
  <c r="H494" i="1"/>
  <c r="A494" i="1"/>
  <c r="H493" i="1"/>
  <c r="A493" i="1"/>
  <c r="H492" i="1"/>
  <c r="A492" i="1"/>
  <c r="H491" i="1"/>
  <c r="A491" i="1"/>
  <c r="H490" i="1"/>
  <c r="A490" i="1"/>
  <c r="H489" i="1"/>
  <c r="A489" i="1"/>
  <c r="H488" i="1"/>
  <c r="A488" i="1"/>
  <c r="H487" i="1"/>
  <c r="A487" i="1"/>
  <c r="H486" i="1"/>
  <c r="A486" i="1"/>
  <c r="H485" i="1"/>
  <c r="A485" i="1"/>
  <c r="H484" i="1"/>
  <c r="A484" i="1"/>
  <c r="H483" i="1"/>
  <c r="A483" i="1"/>
  <c r="H482" i="1"/>
  <c r="A482" i="1"/>
  <c r="H481" i="1"/>
  <c r="A481" i="1"/>
  <c r="H480" i="1"/>
  <c r="A480" i="1"/>
  <c r="H479" i="1"/>
  <c r="A479" i="1"/>
  <c r="H478" i="1"/>
  <c r="A478" i="1"/>
  <c r="H477" i="1"/>
  <c r="A477" i="1"/>
  <c r="H476" i="1"/>
  <c r="A476" i="1"/>
  <c r="H475" i="1"/>
  <c r="A475" i="1"/>
  <c r="H474" i="1"/>
  <c r="A474" i="1"/>
  <c r="H473" i="1"/>
  <c r="A473" i="1"/>
  <c r="H472" i="1"/>
  <c r="A472" i="1"/>
  <c r="H471" i="1"/>
  <c r="A471" i="1"/>
  <c r="H470" i="1"/>
  <c r="A470" i="1"/>
  <c r="H469" i="1"/>
  <c r="A469" i="1"/>
  <c r="H468" i="1"/>
  <c r="A468" i="1"/>
  <c r="H467" i="1"/>
  <c r="A467" i="1"/>
  <c r="H466" i="1"/>
  <c r="A466" i="1"/>
  <c r="H465" i="1"/>
  <c r="A465" i="1"/>
  <c r="H464" i="1"/>
  <c r="A464" i="1"/>
  <c r="H463" i="1"/>
  <c r="A463" i="1"/>
  <c r="H462" i="1"/>
  <c r="A462" i="1"/>
  <c r="H461" i="1"/>
  <c r="A461" i="1"/>
  <c r="H460" i="1"/>
  <c r="A460" i="1"/>
  <c r="H459" i="1"/>
  <c r="A459" i="1"/>
  <c r="H458" i="1"/>
  <c r="A458" i="1"/>
  <c r="H457" i="1"/>
  <c r="A457" i="1"/>
  <c r="H456" i="1"/>
  <c r="A456" i="1"/>
  <c r="H455" i="1"/>
  <c r="A455" i="1"/>
  <c r="H454" i="1"/>
  <c r="A454" i="1"/>
  <c r="H453" i="1"/>
  <c r="A453" i="1"/>
  <c r="H452" i="1"/>
  <c r="A452" i="1"/>
  <c r="H451" i="1"/>
  <c r="A451" i="1"/>
  <c r="H450" i="1"/>
  <c r="A450" i="1"/>
  <c r="H449" i="1"/>
  <c r="A449" i="1"/>
  <c r="H448" i="1"/>
  <c r="A448" i="1"/>
  <c r="H447" i="1"/>
  <c r="A447" i="1"/>
  <c r="H446" i="1"/>
  <c r="A446" i="1"/>
  <c r="H445" i="1"/>
  <c r="A445" i="1"/>
  <c r="H444" i="1"/>
  <c r="A444" i="1"/>
  <c r="H443" i="1"/>
  <c r="A443" i="1"/>
  <c r="H442" i="1"/>
  <c r="A442" i="1"/>
  <c r="H441" i="1"/>
  <c r="A441" i="1"/>
  <c r="H440" i="1"/>
  <c r="A440" i="1"/>
  <c r="H439" i="1"/>
  <c r="A439" i="1"/>
  <c r="H438" i="1"/>
  <c r="A438" i="1"/>
  <c r="H437" i="1"/>
  <c r="A437" i="1"/>
  <c r="H436" i="1"/>
  <c r="A436" i="1"/>
  <c r="H435" i="1"/>
  <c r="A435" i="1"/>
  <c r="H434" i="1"/>
  <c r="A434" i="1"/>
  <c r="H433" i="1"/>
  <c r="A433" i="1"/>
  <c r="H432" i="1"/>
  <c r="A432" i="1"/>
  <c r="H431" i="1"/>
  <c r="A431" i="1"/>
  <c r="H430" i="1"/>
  <c r="A430" i="1"/>
  <c r="H429" i="1"/>
  <c r="A429" i="1"/>
  <c r="H428" i="1"/>
  <c r="A428" i="1"/>
  <c r="H427" i="1"/>
  <c r="A427" i="1"/>
  <c r="H426" i="1"/>
  <c r="A426" i="1"/>
  <c r="H425" i="1"/>
  <c r="A425" i="1"/>
  <c r="H424" i="1"/>
  <c r="A424" i="1"/>
  <c r="H423" i="1"/>
  <c r="A423" i="1"/>
  <c r="H422" i="1"/>
  <c r="A422" i="1"/>
  <c r="H421" i="1"/>
  <c r="A421" i="1"/>
  <c r="H420" i="1"/>
  <c r="A420" i="1"/>
  <c r="H419" i="1"/>
  <c r="A419" i="1"/>
  <c r="H418" i="1"/>
  <c r="A418" i="1"/>
  <c r="H417" i="1"/>
  <c r="A417" i="1"/>
  <c r="H416" i="1"/>
  <c r="A416" i="1"/>
  <c r="H415" i="1"/>
  <c r="A415" i="1"/>
  <c r="H414" i="1"/>
  <c r="A414" i="1"/>
  <c r="H413" i="1"/>
  <c r="A413" i="1"/>
  <c r="H412" i="1"/>
  <c r="A412" i="1"/>
  <c r="H411" i="1"/>
  <c r="A411" i="1"/>
  <c r="H410" i="1"/>
  <c r="A410" i="1"/>
  <c r="H409" i="1"/>
  <c r="A409" i="1"/>
  <c r="H408" i="1"/>
  <c r="A408" i="1"/>
  <c r="H407" i="1"/>
  <c r="A407" i="1"/>
  <c r="H406" i="1"/>
  <c r="A406" i="1"/>
  <c r="H405" i="1"/>
  <c r="A405" i="1"/>
  <c r="H404" i="1"/>
  <c r="A404" i="1"/>
  <c r="H403" i="1"/>
  <c r="A403" i="1"/>
  <c r="H402" i="1"/>
  <c r="A402" i="1"/>
  <c r="H401" i="1"/>
  <c r="A401" i="1"/>
  <c r="H400" i="1"/>
  <c r="A400" i="1"/>
  <c r="H399" i="1"/>
  <c r="A399" i="1"/>
  <c r="H398" i="1"/>
  <c r="A398" i="1"/>
  <c r="H397" i="1"/>
  <c r="A397" i="1"/>
  <c r="H396" i="1"/>
  <c r="A396" i="1"/>
  <c r="H395" i="1"/>
  <c r="A395" i="1"/>
  <c r="H394" i="1"/>
  <c r="A394" i="1"/>
  <c r="H393" i="1"/>
  <c r="A393" i="1"/>
  <c r="H392" i="1"/>
  <c r="A392" i="1"/>
  <c r="H391" i="1"/>
  <c r="A391" i="1"/>
  <c r="H390" i="1"/>
  <c r="A390" i="1"/>
  <c r="H389" i="1"/>
  <c r="A389" i="1"/>
  <c r="H388" i="1"/>
  <c r="A388" i="1"/>
  <c r="H387" i="1"/>
  <c r="A387" i="1"/>
  <c r="H386" i="1"/>
  <c r="A386" i="1"/>
  <c r="H385" i="1"/>
  <c r="A385" i="1"/>
  <c r="H384" i="1"/>
  <c r="A384" i="1"/>
  <c r="H383" i="1"/>
  <c r="A383" i="1"/>
  <c r="H382" i="1"/>
  <c r="A382" i="1"/>
  <c r="H381" i="1"/>
  <c r="A381" i="1"/>
  <c r="H380" i="1"/>
  <c r="A380" i="1"/>
  <c r="H379" i="1"/>
  <c r="A379" i="1"/>
  <c r="H378" i="1"/>
  <c r="A378" i="1"/>
  <c r="H377" i="1"/>
  <c r="A377" i="1"/>
  <c r="H376" i="1"/>
  <c r="A376" i="1"/>
  <c r="H375" i="1"/>
  <c r="A375" i="1"/>
  <c r="H374" i="1"/>
  <c r="A374" i="1"/>
  <c r="H373" i="1"/>
  <c r="A373" i="1"/>
  <c r="H372" i="1"/>
  <c r="A372" i="1"/>
  <c r="H371" i="1"/>
  <c r="A371" i="1"/>
  <c r="H370" i="1"/>
  <c r="A370" i="1"/>
  <c r="H369" i="1"/>
  <c r="A369" i="1"/>
  <c r="H368" i="1"/>
  <c r="A368" i="1"/>
  <c r="H367" i="1"/>
  <c r="A367" i="1"/>
  <c r="H366" i="1"/>
  <c r="A366" i="1"/>
  <c r="H365" i="1"/>
  <c r="A365" i="1"/>
  <c r="H364" i="1"/>
  <c r="A364" i="1"/>
  <c r="H363" i="1"/>
  <c r="A363" i="1"/>
  <c r="H362" i="1"/>
  <c r="A362" i="1"/>
  <c r="H361" i="1"/>
  <c r="A361" i="1"/>
  <c r="H360" i="1"/>
  <c r="A360" i="1"/>
  <c r="H359" i="1"/>
  <c r="A359" i="1"/>
  <c r="H358" i="1"/>
  <c r="A358" i="1"/>
  <c r="H357" i="1"/>
  <c r="A357" i="1"/>
  <c r="H356" i="1"/>
  <c r="A356" i="1"/>
  <c r="H355" i="1"/>
  <c r="A355" i="1"/>
  <c r="H354" i="1"/>
  <c r="A354" i="1"/>
  <c r="H353" i="1"/>
  <c r="A353" i="1"/>
  <c r="H352" i="1"/>
  <c r="A352" i="1"/>
  <c r="H351" i="1"/>
  <c r="A351" i="1"/>
  <c r="H350" i="1"/>
  <c r="A350" i="1"/>
  <c r="H349" i="1"/>
  <c r="A349" i="1"/>
  <c r="H348" i="1"/>
  <c r="A348" i="1"/>
  <c r="H347" i="1"/>
  <c r="A347" i="1"/>
  <c r="H346" i="1"/>
  <c r="A346" i="1"/>
  <c r="H345" i="1"/>
  <c r="A345" i="1"/>
  <c r="H344" i="1"/>
  <c r="A344" i="1"/>
  <c r="H343" i="1"/>
  <c r="A343" i="1"/>
  <c r="H342" i="1"/>
  <c r="A342" i="1"/>
  <c r="H341" i="1"/>
  <c r="A341" i="1"/>
  <c r="H340" i="1"/>
  <c r="A340" i="1"/>
  <c r="H339" i="1"/>
  <c r="A339" i="1"/>
  <c r="H338" i="1"/>
  <c r="A338" i="1"/>
  <c r="H337" i="1"/>
  <c r="A337" i="1"/>
  <c r="H336" i="1"/>
  <c r="A336" i="1"/>
  <c r="H335" i="1"/>
  <c r="A335" i="1"/>
  <c r="H334" i="1"/>
  <c r="A334" i="1"/>
  <c r="H333" i="1"/>
  <c r="A333" i="1"/>
  <c r="H332" i="1"/>
  <c r="A332" i="1"/>
  <c r="H331" i="1"/>
  <c r="A331" i="1"/>
  <c r="H330" i="1"/>
  <c r="A330" i="1"/>
  <c r="H329" i="1"/>
  <c r="A329" i="1"/>
  <c r="H328" i="1"/>
  <c r="A328" i="1"/>
  <c r="H327" i="1"/>
  <c r="A327" i="1"/>
  <c r="H326" i="1"/>
  <c r="A326" i="1"/>
  <c r="H325" i="1"/>
  <c r="A325" i="1"/>
  <c r="H324" i="1"/>
  <c r="A324" i="1"/>
  <c r="H323" i="1"/>
  <c r="A323" i="1"/>
  <c r="H322" i="1"/>
  <c r="A322" i="1"/>
  <c r="H321" i="1"/>
  <c r="A321" i="1"/>
  <c r="H320" i="1"/>
  <c r="A320" i="1"/>
  <c r="H319" i="1"/>
  <c r="A319" i="1"/>
  <c r="H318" i="1"/>
  <c r="A318" i="1"/>
  <c r="H317" i="1"/>
  <c r="A317" i="1"/>
  <c r="H316" i="1"/>
  <c r="A316" i="1"/>
  <c r="H315" i="1"/>
  <c r="A315" i="1"/>
  <c r="H314" i="1"/>
  <c r="A314" i="1"/>
  <c r="H313" i="1"/>
  <c r="A313" i="1"/>
  <c r="H312" i="1"/>
  <c r="A312" i="1"/>
  <c r="H311" i="1"/>
  <c r="A311" i="1"/>
  <c r="H310" i="1"/>
  <c r="A310" i="1"/>
  <c r="H309" i="1"/>
  <c r="A309" i="1"/>
  <c r="H308" i="1"/>
  <c r="A308" i="1"/>
  <c r="H307" i="1"/>
  <c r="A307" i="1"/>
  <c r="H306" i="1"/>
  <c r="A306" i="1"/>
  <c r="H305" i="1"/>
  <c r="A305" i="1"/>
  <c r="H304" i="1"/>
  <c r="A304" i="1"/>
  <c r="H303" i="1"/>
  <c r="A303" i="1"/>
  <c r="H302" i="1"/>
  <c r="A302" i="1"/>
  <c r="H301" i="1"/>
  <c r="A301" i="1"/>
  <c r="H300" i="1"/>
  <c r="A300" i="1"/>
  <c r="H299" i="1"/>
  <c r="A299" i="1"/>
  <c r="H298" i="1"/>
  <c r="A298" i="1"/>
  <c r="H297" i="1"/>
  <c r="A297" i="1"/>
  <c r="H296" i="1"/>
  <c r="A296" i="1"/>
  <c r="H295" i="1"/>
  <c r="A295" i="1"/>
  <c r="H294" i="1"/>
  <c r="A294" i="1"/>
  <c r="H293" i="1"/>
  <c r="A293" i="1"/>
  <c r="H292" i="1"/>
  <c r="A292" i="1"/>
  <c r="H291" i="1"/>
  <c r="A291" i="1"/>
  <c r="H290" i="1"/>
  <c r="A290" i="1"/>
  <c r="H289" i="1"/>
  <c r="A289" i="1"/>
  <c r="H288" i="1"/>
  <c r="A288" i="1"/>
  <c r="H287" i="1"/>
  <c r="A287" i="1"/>
  <c r="H286" i="1"/>
  <c r="A286" i="1"/>
  <c r="H285" i="1"/>
  <c r="A285" i="1"/>
  <c r="H284" i="1"/>
  <c r="A284" i="1"/>
  <c r="H283" i="1"/>
  <c r="A283" i="1"/>
  <c r="H282" i="1"/>
  <c r="A282" i="1"/>
  <c r="H281" i="1"/>
  <c r="A281" i="1"/>
  <c r="H280" i="1"/>
  <c r="A280" i="1"/>
  <c r="H279" i="1"/>
  <c r="A279" i="1"/>
  <c r="H278" i="1"/>
  <c r="A278" i="1"/>
  <c r="H277" i="1"/>
  <c r="A277" i="1"/>
  <c r="H276" i="1"/>
  <c r="A276" i="1"/>
  <c r="H275" i="1"/>
  <c r="A275" i="1"/>
  <c r="H274" i="1"/>
  <c r="A274" i="1"/>
  <c r="H273" i="1"/>
  <c r="A273" i="1"/>
  <c r="H272" i="1"/>
  <c r="A272" i="1"/>
  <c r="H271" i="1"/>
  <c r="A271" i="1"/>
  <c r="H270" i="1"/>
  <c r="A270" i="1"/>
  <c r="H269" i="1"/>
  <c r="A269" i="1"/>
  <c r="H268" i="1"/>
  <c r="A268" i="1"/>
  <c r="H267" i="1"/>
  <c r="A267" i="1"/>
  <c r="H266" i="1"/>
  <c r="A266" i="1"/>
  <c r="H265" i="1"/>
  <c r="A265" i="1"/>
  <c r="H264" i="1"/>
  <c r="A264" i="1"/>
  <c r="H263" i="1"/>
  <c r="A263" i="1"/>
  <c r="H262" i="1"/>
  <c r="A262" i="1"/>
  <c r="H261" i="1"/>
  <c r="A261" i="1"/>
  <c r="H260" i="1"/>
  <c r="A260" i="1"/>
  <c r="H259" i="1"/>
  <c r="A259" i="1"/>
  <c r="H258" i="1"/>
  <c r="A258" i="1"/>
  <c r="H257" i="1"/>
  <c r="A257" i="1"/>
  <c r="H256" i="1"/>
  <c r="A256" i="1"/>
  <c r="H255" i="1"/>
  <c r="A255" i="1"/>
  <c r="H254" i="1"/>
  <c r="A254" i="1"/>
  <c r="H253" i="1"/>
  <c r="A253" i="1"/>
  <c r="H252" i="1"/>
  <c r="A252" i="1"/>
  <c r="H251" i="1"/>
  <c r="A251" i="1"/>
  <c r="H250" i="1"/>
  <c r="A250" i="1"/>
  <c r="H249" i="1"/>
  <c r="A249" i="1"/>
  <c r="H248" i="1"/>
  <c r="A248" i="1"/>
  <c r="H247" i="1"/>
  <c r="A247" i="1"/>
  <c r="H246" i="1"/>
  <c r="A246" i="1"/>
  <c r="H245" i="1"/>
  <c r="A245" i="1"/>
  <c r="H244" i="1"/>
  <c r="A244" i="1"/>
  <c r="H243" i="1"/>
  <c r="A243" i="1"/>
  <c r="H242" i="1"/>
  <c r="A242" i="1"/>
  <c r="H241" i="1"/>
  <c r="A241" i="1"/>
  <c r="H240" i="1"/>
  <c r="A240" i="1"/>
  <c r="H239" i="1"/>
  <c r="A239" i="1"/>
  <c r="H238" i="1"/>
  <c r="A238" i="1"/>
  <c r="H237" i="1"/>
  <c r="A237" i="1"/>
  <c r="H236" i="1"/>
  <c r="A236" i="1"/>
  <c r="H235" i="1"/>
  <c r="A235" i="1"/>
  <c r="H234" i="1"/>
  <c r="A234" i="1"/>
  <c r="H233" i="1"/>
  <c r="A233" i="1"/>
  <c r="H232" i="1"/>
  <c r="A232" i="1"/>
  <c r="H231" i="1"/>
  <c r="A231" i="1"/>
  <c r="H230" i="1"/>
  <c r="A230" i="1"/>
  <c r="H229" i="1"/>
  <c r="A229" i="1"/>
  <c r="H228" i="1"/>
  <c r="A228" i="1"/>
  <c r="H227" i="1"/>
  <c r="A227" i="1"/>
  <c r="H226" i="1"/>
  <c r="A226" i="1"/>
  <c r="H225" i="1"/>
  <c r="A225" i="1"/>
  <c r="H224" i="1"/>
  <c r="A224" i="1"/>
  <c r="H223" i="1"/>
  <c r="A223" i="1"/>
  <c r="H222" i="1"/>
  <c r="A222" i="1"/>
  <c r="H221" i="1"/>
  <c r="A221" i="1"/>
  <c r="H220" i="1"/>
  <c r="A220" i="1"/>
  <c r="H219" i="1"/>
  <c r="A219" i="1"/>
  <c r="H218" i="1"/>
  <c r="A218" i="1"/>
  <c r="H217" i="1"/>
  <c r="A217" i="1"/>
  <c r="H216" i="1"/>
  <c r="A216" i="1"/>
  <c r="H215" i="1"/>
  <c r="A215" i="1"/>
  <c r="H214" i="1"/>
  <c r="A214" i="1"/>
  <c r="H213" i="1"/>
  <c r="A213" i="1"/>
  <c r="H212" i="1"/>
  <c r="A212" i="1"/>
  <c r="H211" i="1"/>
  <c r="A211" i="1"/>
  <c r="H210" i="1"/>
  <c r="A210" i="1"/>
  <c r="H209" i="1"/>
  <c r="A209" i="1"/>
  <c r="H208" i="1"/>
  <c r="A208" i="1"/>
  <c r="H207" i="1"/>
  <c r="A207" i="1"/>
  <c r="H206" i="1"/>
  <c r="A206" i="1"/>
  <c r="H205" i="1"/>
  <c r="A205" i="1"/>
  <c r="H204" i="1"/>
  <c r="A204" i="1"/>
  <c r="H203" i="1"/>
  <c r="A203" i="1"/>
  <c r="H202" i="1"/>
  <c r="A202" i="1"/>
  <c r="H201" i="1"/>
  <c r="A201" i="1"/>
  <c r="H200" i="1"/>
  <c r="A200" i="1"/>
  <c r="H199" i="1"/>
  <c r="A199" i="1"/>
  <c r="H198" i="1"/>
  <c r="A198" i="1"/>
  <c r="H197" i="1"/>
  <c r="A197" i="1"/>
  <c r="H196" i="1"/>
  <c r="A196" i="1"/>
  <c r="H195" i="1"/>
  <c r="A195" i="1"/>
  <c r="H194" i="1"/>
  <c r="A194" i="1"/>
  <c r="H193" i="1"/>
  <c r="A193" i="1"/>
  <c r="H192" i="1"/>
  <c r="A192" i="1"/>
  <c r="H191" i="1"/>
  <c r="A191" i="1"/>
  <c r="H190" i="1"/>
  <c r="A190" i="1"/>
  <c r="H189" i="1"/>
  <c r="A189" i="1"/>
  <c r="H188" i="1"/>
  <c r="A188" i="1"/>
  <c r="H187" i="1"/>
  <c r="A187" i="1"/>
  <c r="H186" i="1"/>
  <c r="A186" i="1"/>
  <c r="H185" i="1"/>
  <c r="A185" i="1"/>
  <c r="H184" i="1"/>
  <c r="A184" i="1"/>
  <c r="H183" i="1"/>
  <c r="A183" i="1"/>
  <c r="H182" i="1"/>
  <c r="A182" i="1"/>
  <c r="H181" i="1"/>
  <c r="A181" i="1"/>
  <c r="H180" i="1"/>
  <c r="A180" i="1"/>
  <c r="H179" i="1"/>
  <c r="A179" i="1"/>
  <c r="H178" i="1"/>
  <c r="A178" i="1"/>
  <c r="H177" i="1"/>
  <c r="A177" i="1"/>
  <c r="H176" i="1"/>
  <c r="A176" i="1"/>
  <c r="H175" i="1"/>
  <c r="A175" i="1"/>
  <c r="H174" i="1"/>
  <c r="A174" i="1"/>
  <c r="H173" i="1"/>
  <c r="A173" i="1"/>
  <c r="H172" i="1"/>
  <c r="A172" i="1"/>
  <c r="H171" i="1"/>
  <c r="A171" i="1"/>
  <c r="H170" i="1"/>
  <c r="A170" i="1"/>
  <c r="H169" i="1"/>
  <c r="A169" i="1"/>
  <c r="H168" i="1"/>
  <c r="A168" i="1"/>
  <c r="H167" i="1"/>
  <c r="A167" i="1"/>
  <c r="H166" i="1"/>
  <c r="A166" i="1"/>
  <c r="H165" i="1"/>
  <c r="A165" i="1"/>
  <c r="H164" i="1"/>
  <c r="A164" i="1"/>
  <c r="H163" i="1"/>
  <c r="A163" i="1"/>
  <c r="H162" i="1"/>
  <c r="A162" i="1"/>
  <c r="H161" i="1"/>
  <c r="A161" i="1"/>
  <c r="H160" i="1"/>
  <c r="A160" i="1"/>
  <c r="H159" i="1"/>
  <c r="A159" i="1"/>
  <c r="H158" i="1"/>
  <c r="A158" i="1"/>
  <c r="H157" i="1"/>
  <c r="A157" i="1"/>
  <c r="H156" i="1"/>
  <c r="A156" i="1"/>
  <c r="H155" i="1"/>
  <c r="A155" i="1"/>
  <c r="H154" i="1"/>
  <c r="A154" i="1"/>
  <c r="H153" i="1"/>
  <c r="A153" i="1"/>
  <c r="H152" i="1"/>
  <c r="A152" i="1"/>
  <c r="H151" i="1"/>
  <c r="A151" i="1"/>
  <c r="H150" i="1"/>
  <c r="A150" i="1"/>
  <c r="H149" i="1"/>
  <c r="A149" i="1"/>
  <c r="H148" i="1"/>
  <c r="A148" i="1"/>
  <c r="H147" i="1"/>
  <c r="A147" i="1"/>
  <c r="H146" i="1"/>
  <c r="A146" i="1"/>
  <c r="H145" i="1"/>
  <c r="A145" i="1"/>
  <c r="H144" i="1"/>
  <c r="A144" i="1"/>
  <c r="H143" i="1"/>
  <c r="A143" i="1"/>
  <c r="H142" i="1"/>
  <c r="A142" i="1"/>
  <c r="H141" i="1"/>
  <c r="A141" i="1"/>
  <c r="H140" i="1"/>
  <c r="A140" i="1"/>
  <c r="H139" i="1"/>
  <c r="A139" i="1"/>
  <c r="H138" i="1"/>
  <c r="A138" i="1"/>
  <c r="H137" i="1"/>
  <c r="A137" i="1"/>
  <c r="H136" i="1"/>
  <c r="A136" i="1"/>
  <c r="H135" i="1"/>
  <c r="A135" i="1"/>
  <c r="H134" i="1"/>
  <c r="A134" i="1"/>
  <c r="H133" i="1"/>
  <c r="A133" i="1"/>
  <c r="H132" i="1"/>
  <c r="A132" i="1"/>
  <c r="H131" i="1"/>
  <c r="A131" i="1"/>
  <c r="H130" i="1"/>
  <c r="A130" i="1"/>
  <c r="H129" i="1"/>
  <c r="A129" i="1"/>
  <c r="H128" i="1"/>
  <c r="A128" i="1"/>
  <c r="H127" i="1"/>
  <c r="A127" i="1"/>
  <c r="H126" i="1"/>
  <c r="A126" i="1"/>
  <c r="H125" i="1"/>
  <c r="A125" i="1"/>
  <c r="H124" i="1"/>
  <c r="A124" i="1"/>
  <c r="H123" i="1"/>
  <c r="A123" i="1"/>
  <c r="H122" i="1"/>
  <c r="A122" i="1"/>
  <c r="H121" i="1"/>
  <c r="A121" i="1"/>
  <c r="H120" i="1"/>
  <c r="A120" i="1"/>
  <c r="H119" i="1"/>
  <c r="A119" i="1"/>
  <c r="H118" i="1"/>
  <c r="A118" i="1"/>
  <c r="H117" i="1"/>
  <c r="A117" i="1"/>
  <c r="H116" i="1"/>
  <c r="A116" i="1"/>
  <c r="H115" i="1"/>
  <c r="A115" i="1"/>
  <c r="H114" i="1"/>
  <c r="A114" i="1"/>
  <c r="H113" i="1"/>
  <c r="A113" i="1"/>
  <c r="H112" i="1"/>
  <c r="A112" i="1"/>
  <c r="H111" i="1"/>
  <c r="A111" i="1"/>
  <c r="H110" i="1"/>
  <c r="A110" i="1"/>
  <c r="H109" i="1"/>
  <c r="A109" i="1"/>
  <c r="H108" i="1"/>
  <c r="A108" i="1"/>
  <c r="H107" i="1"/>
  <c r="A107" i="1"/>
  <c r="H106" i="1"/>
  <c r="A106" i="1"/>
  <c r="H105" i="1"/>
  <c r="A105" i="1"/>
  <c r="H104" i="1"/>
  <c r="A104" i="1"/>
  <c r="H103" i="1"/>
  <c r="A103" i="1"/>
  <c r="H102" i="1"/>
  <c r="A102" i="1"/>
  <c r="H101" i="1"/>
  <c r="A101" i="1"/>
  <c r="H100" i="1"/>
  <c r="A100" i="1"/>
  <c r="H99" i="1"/>
  <c r="A99" i="1"/>
  <c r="H98" i="1"/>
  <c r="A98" i="1"/>
  <c r="H97" i="1"/>
  <c r="A97" i="1"/>
  <c r="H96" i="1"/>
  <c r="A96" i="1"/>
  <c r="H95" i="1"/>
  <c r="A95" i="1"/>
  <c r="H94" i="1"/>
  <c r="A94" i="1"/>
  <c r="H93" i="1"/>
  <c r="A93" i="1"/>
  <c r="H92" i="1"/>
  <c r="A92" i="1"/>
  <c r="H91" i="1"/>
  <c r="A91" i="1"/>
  <c r="H90" i="1"/>
  <c r="A90" i="1"/>
  <c r="H89" i="1"/>
  <c r="A89" i="1"/>
  <c r="H88" i="1"/>
  <c r="A88" i="1"/>
  <c r="H87" i="1"/>
  <c r="A87" i="1"/>
  <c r="H86" i="1"/>
  <c r="A86" i="1"/>
  <c r="H85" i="1"/>
  <c r="A85" i="1"/>
  <c r="H84" i="1"/>
  <c r="A84" i="1"/>
  <c r="H83" i="1"/>
  <c r="A83" i="1"/>
  <c r="H82" i="1"/>
  <c r="A82" i="1"/>
  <c r="H81" i="1"/>
  <c r="A81" i="1"/>
  <c r="H80" i="1"/>
  <c r="A80" i="1"/>
  <c r="H79" i="1"/>
  <c r="A79" i="1"/>
  <c r="H78" i="1"/>
  <c r="A78" i="1"/>
  <c r="H77" i="1"/>
  <c r="A77" i="1"/>
  <c r="H76" i="1"/>
  <c r="A76" i="1"/>
  <c r="H75" i="1"/>
  <c r="A75" i="1"/>
  <c r="H74" i="1"/>
  <c r="A74" i="1"/>
  <c r="H73" i="1"/>
  <c r="A73" i="1"/>
  <c r="H72" i="1"/>
  <c r="A72" i="1"/>
  <c r="H71" i="1"/>
  <c r="A71" i="1"/>
  <c r="H70" i="1"/>
  <c r="A70" i="1"/>
  <c r="H69" i="1"/>
  <c r="A69" i="1"/>
  <c r="H68" i="1"/>
  <c r="A68" i="1"/>
  <c r="H67" i="1"/>
  <c r="A67" i="1"/>
  <c r="H66" i="1"/>
  <c r="A66" i="1"/>
  <c r="H65" i="1"/>
  <c r="A65" i="1"/>
  <c r="H64" i="1"/>
  <c r="A64" i="1"/>
  <c r="H63" i="1"/>
  <c r="A63" i="1"/>
  <c r="H62" i="1"/>
  <c r="A62" i="1"/>
  <c r="H61" i="1"/>
  <c r="A61" i="1"/>
  <c r="H60" i="1"/>
  <c r="A60" i="1"/>
  <c r="H59" i="1"/>
  <c r="A59" i="1"/>
  <c r="H58" i="1"/>
  <c r="A58" i="1"/>
  <c r="H57" i="1"/>
  <c r="A57" i="1"/>
  <c r="H56" i="1"/>
  <c r="A56" i="1"/>
  <c r="H55" i="1"/>
  <c r="A55" i="1"/>
  <c r="H54" i="1"/>
  <c r="A54" i="1"/>
  <c r="H53" i="1"/>
  <c r="A53" i="1"/>
  <c r="H52" i="1"/>
  <c r="A52" i="1"/>
  <c r="H51" i="1"/>
  <c r="A51" i="1"/>
  <c r="H50" i="1"/>
  <c r="A50" i="1"/>
  <c r="H49" i="1"/>
  <c r="A49" i="1"/>
  <c r="H48" i="1"/>
  <c r="A48" i="1"/>
  <c r="H47" i="1"/>
  <c r="A47" i="1"/>
  <c r="H46" i="1"/>
  <c r="A46" i="1"/>
  <c r="H45" i="1"/>
  <c r="A45" i="1"/>
  <c r="H44" i="1"/>
  <c r="A44" i="1"/>
  <c r="H43" i="1"/>
  <c r="A43" i="1"/>
  <c r="H42" i="1"/>
  <c r="A42" i="1"/>
  <c r="H41" i="1"/>
  <c r="A41" i="1"/>
  <c r="H40" i="1"/>
  <c r="A40" i="1"/>
  <c r="H39" i="1"/>
  <c r="A39" i="1"/>
  <c r="H38" i="1"/>
  <c r="A38" i="1"/>
  <c r="H37" i="1"/>
  <c r="A37" i="1"/>
  <c r="H36" i="1"/>
  <c r="A36" i="1"/>
  <c r="H35" i="1"/>
  <c r="A35" i="1"/>
  <c r="H34" i="1"/>
  <c r="A34" i="1"/>
  <c r="H33" i="1"/>
  <c r="A33" i="1"/>
  <c r="H32" i="1"/>
  <c r="A32" i="1"/>
  <c r="H31" i="1"/>
  <c r="A31" i="1"/>
  <c r="H30" i="1"/>
  <c r="A30" i="1"/>
  <c r="H29" i="1"/>
  <c r="A29" i="1"/>
  <c r="H28" i="1"/>
  <c r="A28" i="1"/>
  <c r="H27" i="1"/>
  <c r="A27" i="1"/>
  <c r="H26" i="1"/>
  <c r="A26" i="1"/>
  <c r="H25" i="1"/>
  <c r="A25" i="1"/>
  <c r="H24" i="1"/>
  <c r="A24" i="1"/>
  <c r="H23" i="1"/>
  <c r="A23" i="1"/>
  <c r="H22" i="1"/>
  <c r="A22" i="1"/>
  <c r="H21" i="1"/>
  <c r="A21" i="1"/>
  <c r="H20" i="1"/>
  <c r="A20" i="1"/>
  <c r="H19" i="1"/>
  <c r="A19" i="1"/>
  <c r="H18" i="1"/>
  <c r="A18" i="1"/>
  <c r="H17" i="1"/>
  <c r="A17" i="1"/>
  <c r="H16" i="1"/>
  <c r="A16" i="1"/>
  <c r="H15" i="1"/>
  <c r="A15" i="1"/>
  <c r="H14" i="1"/>
  <c r="A14" i="1"/>
  <c r="H13" i="1"/>
  <c r="A13" i="1"/>
  <c r="C5" i="1"/>
  <c r="G3" i="1"/>
</calcChain>
</file>

<file path=xl/sharedStrings.xml><?xml version="1.0" encoding="utf-8"?>
<sst xmlns="http://schemas.openxmlformats.org/spreadsheetml/2006/main" count="254" uniqueCount="254">
  <si>
    <t>LISTADO DE PUNTUACIÓN GENERAL</t>
  </si>
  <si>
    <t>ANEXO DE INGENIERÍA</t>
  </si>
  <si>
    <t>COMISIÓN AUTÓNOMA DE BOLSA DE TRABAJO Y FISCALIZACIÓN</t>
  </si>
  <si>
    <t>BASE Y BUQUE DE OPERACIONES "EL PUMA", MAZATLÁN, SINALOA</t>
  </si>
  <si>
    <t>NO. DE EXPEDIENTE</t>
  </si>
  <si>
    <t>NOMBRE DE LA DEPENDENCIA</t>
  </si>
  <si>
    <t>BASE Y BUQUE DE OPERACIONES "JUSTO SIERRA", TUXPAN, VERACRUZ</t>
  </si>
  <si>
    <t>PERIODO</t>
  </si>
  <si>
    <t>TOTAL DE TRABAJADORES</t>
  </si>
  <si>
    <t>TOTAL DE FIRMAS</t>
  </si>
  <si>
    <t>BIBLIOTECA NACIONAL</t>
  </si>
  <si>
    <t>50 % + 1</t>
  </si>
  <si>
    <t>CASA DEL LAGO</t>
  </si>
  <si>
    <t>CENTRO DE INVESTIGACIONES SOBRE AMÉRICA LATINA Y EL CARIBE, Y CENTRO DE INVESTIGACIONES Y ESTUDIOS DE GÉNERO</t>
  </si>
  <si>
    <t>NOMBRE Y FIRMA DE LOS DELEGADOS SINDICALES</t>
  </si>
  <si>
    <t>NOMBRE Y FIRMA DE LOS SUBCOMISIONADOS DE BOLSA</t>
  </si>
  <si>
    <t>CENTRO DE ASIMILACIÓN TECNOLÓGICA Y VINCULACIÓN</t>
  </si>
  <si>
    <t>INSTITUTO DE CIENCIAS APLICADAS Y TECNOLOGÍA</t>
  </si>
  <si>
    <t>CAROLINA ROSAS LAZCANO</t>
  </si>
  <si>
    <t>NORBERTO MÉNDEZ PLATA</t>
  </si>
  <si>
    <t>INSTITUTO DE CIENCIAS DE LA ATMÓSFERA Y CAMBIO CLIMÁTICO</t>
  </si>
  <si>
    <t>SECRETARIA</t>
  </si>
  <si>
    <t>PRESIDENTE</t>
  </si>
  <si>
    <t>VOCAL</t>
  </si>
  <si>
    <t>INSTITUTO DE CIENCIAS FÍSICAS, CUERNAVACA, MORELOS</t>
  </si>
  <si>
    <t>CENTRO DE DESARROLLO INFANTIL C.U.</t>
  </si>
  <si>
    <t>#</t>
  </si>
  <si>
    <t>NOMBRE DEL TRABAJADOR</t>
  </si>
  <si>
    <t>TOTAL DE PUNTOS X ANTIGÜEDAD</t>
  </si>
  <si>
    <t>TOTAL</t>
  </si>
  <si>
    <t>FIRMA DEL TRABAJADOR</t>
  </si>
  <si>
    <t>FOLIO A RECOMENDAR</t>
  </si>
  <si>
    <t>FECHA DE ENTREGA</t>
  </si>
  <si>
    <t>CENTRO DE DESARROLLO INFANTIL MASCARONES</t>
  </si>
  <si>
    <t>CENTRO DE DESARROLLO INFANTIL ZARAGOZA</t>
  </si>
  <si>
    <t>CENTRO DE EDUCACIÓN PREESCOLAR Y PRIMARIA DEL STUNAM</t>
  </si>
  <si>
    <t>ESCUELA NACIONAL DE LENGUAS, LINGUÍSTICA Y TRADUCCIÓN</t>
  </si>
  <si>
    <t>CENTRO DE ENSEÑANZA PARA EXTRANJEROS</t>
  </si>
  <si>
    <t>CENTRO DE ENSEÑANZA DE INVESTIGACIÓN Y EXTENSIÓN EN PRODUCCIÓN ANIMAL EN ALTIPLANO, TEQUISQUIAPAN, QRO.</t>
  </si>
  <si>
    <t>CENTRO DE ENSEÑANZA PRÁCTICA E INVESTIGACIÓN EN PRODUCCIÓN SALUD ANIMAL, TOPILEJO</t>
  </si>
  <si>
    <t>CENTRO DE ENSEÑANZA, INVESTIGACIÓN Y EXTENSIÓN EN GANADERÍA TROPICAL, MARTÍNEZ DE LA TORRE, VERACRUZ</t>
  </si>
  <si>
    <t>CENTRO DE ENSEÑANZA, INVESTIGACIÓN Y EXTENSIÓN EN PRODUCCIÓN AVÍCOLA, GRANJA VERACRUZ, ZAPOTITLÁN, TLÁHUAC</t>
  </si>
  <si>
    <t>CENTRO DE ENSEÑANZA, INVESTIGACIÓN Y EXTENSIÓN EN PRODUCCIÓN OVINA, TRES MARÍAS</t>
  </si>
  <si>
    <t>CENTRO DE ENSEÑANZA, INVESTIGACIÓN Y EXTENSIÓN EN PRODUCCIÓN PORCINA, JILOTEPEC</t>
  </si>
  <si>
    <t>INSTITUTO DE INVESTIGACIONES SOBRE LA UNIVERSIDAD Y LA EDUCACIÓN</t>
  </si>
  <si>
    <t>SUBDIRECCIÓN DE SERVICIOS E INFORMACIÓN ESPECIALIZADA, DGB ANEXO</t>
  </si>
  <si>
    <t>INSTITUTO DE ENERGÍAS RENOVABLES, TEMIXCO, MORELOS</t>
  </si>
  <si>
    <t>CENTRO DE CIENCIAS GENÓMICAS, CUERNAVACA, MORELOS</t>
  </si>
  <si>
    <t>CENTRO DE INVESTIGACIONES INTERDISCIPLINARIAS EN CIENCIAS Y HUMANIDADES</t>
  </si>
  <si>
    <t>CENTRO DE INVESTIGACIONES SOBRE AMÉRICA DEL NORTE</t>
  </si>
  <si>
    <t>CENTRO DE NANOCIENCIAS Y NANOTECNOLOGÍA, ENSENADA, BAJA CALIFORNIA</t>
  </si>
  <si>
    <t>COORDINACIÓN DE SERVICIOS ADMINISTRATIVOS, JURIQUILLA, QRO.</t>
  </si>
  <si>
    <t>CENTRO REGIONAL DE INVESTIGACIONES MULTIDISCIPLINARIAS, CUERNAVACA, MORELOS</t>
  </si>
  <si>
    <t>ESCUELA NACIONAL DE ARTES CINEMATOGRÁFICAS</t>
  </si>
  <si>
    <t>INSTITUTO DE INVESTIGACIONES BIBLIOTECOLÓGICAS Y DE LA INFORMACIÓN</t>
  </si>
  <si>
    <t>CLÍNICA ACATLÁN</t>
  </si>
  <si>
    <t>CLÍNICA ALMARAZ</t>
  </si>
  <si>
    <t>CLÍNICA ARAGÓN</t>
  </si>
  <si>
    <t>CLÍNICA CUAUTEPEC</t>
  </si>
  <si>
    <t>CLÍNICA CUAUTITLÁN</t>
  </si>
  <si>
    <t>CLÍNICA ECATEPEC</t>
  </si>
  <si>
    <t>CLÍNICA EL MOLINITO</t>
  </si>
  <si>
    <t>CLÍNICA AURORA</t>
  </si>
  <si>
    <t>CLÍNICA BENITO JUÁREZ</t>
  </si>
  <si>
    <t>CLÍNICA ESTADO DE MÉXICO</t>
  </si>
  <si>
    <t>CLÍNICA REFORMA</t>
  </si>
  <si>
    <t>CLÍNICA LOS REYES</t>
  </si>
  <si>
    <t>CLÍNICA TAMAULIPAS</t>
  </si>
  <si>
    <t>C.C.H. AZCAPOTZALCO</t>
  </si>
  <si>
    <t>C.C.H. NAUCALPAN</t>
  </si>
  <si>
    <t>C.C.H. ORIENTE</t>
  </si>
  <si>
    <t>C.C.H. SUR</t>
  </si>
  <si>
    <t>C.C.H. VALLEJO</t>
  </si>
  <si>
    <t>COLEGIO DE SAN ILDEFONSO</t>
  </si>
  <si>
    <t>UNIDAD COORDINADORA DE SERVICIOS DE APOYO ADMINISTRATIVO A LOS CONSEJOS ACADÉMICOS DE ÁREA</t>
  </si>
  <si>
    <t>COORDINACIÓN DE DIFUSIÓN CULTURAL</t>
  </si>
  <si>
    <t>COORDINACIÓN DE HUMANIDADES Y CONSEJO TÉCNICO</t>
  </si>
  <si>
    <t>CONSEJO TÉCNICO Y COORDINACIÓN DE LA INVESTIGACIÓN CIENTÍFICA</t>
  </si>
  <si>
    <t>COORDINACIÓN DE SERVICIOS ADMINISTRATIVOS, MORELIA, MICHOACÁN</t>
  </si>
  <si>
    <t>COORDINACIÓN DE UNIVERSIDAD ABIERTA, INNOVACIÓN EDUCATIVA Y EDUCACIÓN A DISTANCIA</t>
  </si>
  <si>
    <t>PROGRAMA DE EDIFICIOS UNIVERSITARIOS</t>
  </si>
  <si>
    <t>ESCUELA NACIONAL DE ESTUDIOS SUPERIORES, CAMPUS LEÓN, GTO.</t>
  </si>
  <si>
    <t>DEPARTAMENTO DE ARCHIVO GENERAL</t>
  </si>
  <si>
    <t>DEPARTAMENTO DE CORRESPONDENCIA</t>
  </si>
  <si>
    <t>DEPARTAMENTO DE JEFES DE SERVICIO</t>
  </si>
  <si>
    <t>DEPARTAMENTO DE PREVENCIÓN Y COMBATE DE SINIESTROS</t>
  </si>
  <si>
    <t>DEPARTAMENTO DE TRANSPORTES</t>
  </si>
  <si>
    <t>DEPARTAMENTO DE VIGILANCIA 1ER. TURNO NOCTURNO</t>
  </si>
  <si>
    <t>DEPARTAMENTO DE VIGILANCIA 20. TURNO NOCTURNO</t>
  </si>
  <si>
    <t>DEPARTAMENTO DE VIGILANCIA TURNO MATUTINO</t>
  </si>
  <si>
    <t>DEPARTAMENTO DE VIGILANCIA TURNO VESPERTINO</t>
  </si>
  <si>
    <t>DEPARTAMENTO DE VIGILANCIA 50. TURNO ESPECIAL</t>
  </si>
  <si>
    <t>DIRECCIÓN DE SISTEMAS</t>
  </si>
  <si>
    <t>DIRECCIÓN GENERAL DE RELACIONES LABORALES</t>
  </si>
  <si>
    <t>DIRECCIÓN DE TEATRO</t>
  </si>
  <si>
    <t>DIRECCIÓN GENERAL DE ACTIVIDADES CINEMATOGRÁFICAS</t>
  </si>
  <si>
    <t>DIRECCIÓN GENERAL DEL DEPORTE UNIVERSITARIO</t>
  </si>
  <si>
    <t>DIRECCIÓN GENERAL DE ADMINISTRACIÓN ESCOLAR, C.U.</t>
  </si>
  <si>
    <t>DIRECCIÓN GENERAL DE ADMINISTRACIÓN ESCOLAR, LOCAL DE REGISTRO</t>
  </si>
  <si>
    <t>DIRECCIÓN GENERAL DE ADMINISTRACIÓN ESCOLAR, SUR</t>
  </si>
  <si>
    <t>DIRECCIÓN GENERAL DE ARTES VISUALES (MUAC)</t>
  </si>
  <si>
    <t>DIRECCIÓN GENERAL DE ASUNTOS DEL PERSONAL ACADÉMICO Y DEFENSORÍA</t>
  </si>
  <si>
    <t>DIRECCIÓN GENERAL DE ASUNTOS JURÍDICOS</t>
  </si>
  <si>
    <t>DIRECCIÓN GENERAL DE ATENCIÓN A LA COMUNIDAD</t>
  </si>
  <si>
    <t>DIRECCIÓN GENERAL DE BIBLIOTECAS</t>
  </si>
  <si>
    <t>DIRECCIÓN GENERAL DE COMUNICACIÓN SOCIAL</t>
  </si>
  <si>
    <t>DIRECCIÓN GENERAL DE CONTROL PRESUPUESTAL</t>
  </si>
  <si>
    <t>DIRECCIÓN GENERAL DE DIVULGACIÓN DE LA CIENCIA "UNIVERSUM"</t>
  </si>
  <si>
    <t>COORDINACIÓN DE ESTUDIOS DE POSGRADO</t>
  </si>
  <si>
    <t>DIRECCIÓN GENERAL DE FINANZAS</t>
  </si>
  <si>
    <t>DIRECCIÓN GENERAL DE INCORPORACIÓN Y REVALIDACIÓN DE ESTUDIOS</t>
  </si>
  <si>
    <t>DIRECCIÓN GENERAL DE LA ESCUELA NACIONAL PREPARATORIA</t>
  </si>
  <si>
    <t>DIRECCIÓN GENERAL DE LA ESCUELA NACIONAL DEL COLEGIO DE CIENCIAS Y HUMANIDADES</t>
  </si>
  <si>
    <t>SISTEMAS, CAPACITACIÓN Y EVALUACIÓN DE LA DGPE</t>
  </si>
  <si>
    <t>DIRECCIÓN GENERAL DE OBRAS Y CONSERVACIÓN, OF. CENTRALES</t>
  </si>
  <si>
    <t>DIRECCIÓN GENERAL DE ORIENTACIÓN Y ATENCIÓN EDUCATIVA</t>
  </si>
  <si>
    <t>DIRECCIÓN GENERAL DE PATRIMONIO UNIVERSITARIO</t>
  </si>
  <si>
    <t>DIRECCIÓN GENERAL DE PERSONAL</t>
  </si>
  <si>
    <t>COORDINACIÓN DE PLANEACIÓN, EVALUACIÓN Y SIMPLIFICACIÓN DE LA GESTIÓN INSTITUCIONAL</t>
  </si>
  <si>
    <t>DIRECCIÓN GENERAL DE PRESUPUESTO</t>
  </si>
  <si>
    <t>DIRECCIÓN GENERAL DE PROVEEDURÍA</t>
  </si>
  <si>
    <t>DIRECCIÓN GENERAL DE PUBLICACIONES Y FOMENTO EDITORIAL</t>
  </si>
  <si>
    <t>DIRECCIÓN GENERAL DE RADIO UNAM</t>
  </si>
  <si>
    <t>DIRECCIÓN GENERAL DE CÓMPUTO Y DE TECNOLOGÍAS DE INFORMACIÓN Y COMUNICACIÓN</t>
  </si>
  <si>
    <t>DIRECCIÓN GENERAL DE ATENCIÓN A LA SALUD</t>
  </si>
  <si>
    <t>DIRECCIÓN GENERAL DE TELEVISIÓN UNIVERSITARIA</t>
  </si>
  <si>
    <t>DIVISIÓN DE EDUCACIÓN CONTINUA DE LA FACULTAD DE CONTADURÍA Y ADMINISTRACIÓN</t>
  </si>
  <si>
    <t>DIVISIÓN DE EDUCACIÓN CONTINUA DE LA FACULTAD DE INGENIERÍA, PALACIO DE MINERÍA</t>
  </si>
  <si>
    <t>DIVISIÓN DE EDUCACIÓN CONTINUA DE LA FACULTAD DE MEDICINA, PALACIO DE MEDICINA</t>
  </si>
  <si>
    <t>SECRETARÍA DE POSGRADO E INVESTIGACIÓN DE LA FACULTAD DE INGENIERÍA</t>
  </si>
  <si>
    <t>FACULTAD DE ARTES Y DISEÑO, ACADEMIA DE SAN CARLOS</t>
  </si>
  <si>
    <t>FACULTAD DE ARTES Y DISEÑO, XOCHIMILCO</t>
  </si>
  <si>
    <t>FACULTAD DE ENFERMERÍA Y OBSTETRICIA</t>
  </si>
  <si>
    <t>FACULTAD DE ESTUDIOS SUPERIORES ARAGÓN</t>
  </si>
  <si>
    <t>FACULTAD DE MÚSICA</t>
  </si>
  <si>
    <t>ESCUELA NACIONAL DE TRABAJO SOCIAL</t>
  </si>
  <si>
    <t>ESCUELA NACIONAL PREPARATORIA PLANTEL 1 "GABINO BARREDA"</t>
  </si>
  <si>
    <t>ESCUELA NACIONAL PREPARATORIA PLANTEL 2 "ERASMO CASTELLANOS QUINTO"</t>
  </si>
  <si>
    <t>ESCUELA NACIONAL PREPARATORIA PLANTEL 3 "JUSTO SIERRA"</t>
  </si>
  <si>
    <t>ESCUELA NACIONAL PREPARATORIA PLANTEL 4 "VIDAL CASTAÑEDA Y NÁJERA"</t>
  </si>
  <si>
    <t>ESCUELA NACIONAL PREPARATORIA PLANTEL 5 "JOSÉ VASCONCELOS"</t>
  </si>
  <si>
    <t>ESCUELA NACIONAL PREPARATORIA PLANTEL 6 "ANTONIO CASO"</t>
  </si>
  <si>
    <t>ESCUELA NACIONAL PREPARATORIA PLANTEL 7 "EZEQUIEL A. CHÁVEZ"</t>
  </si>
  <si>
    <t>ESCUELA NACIONAL PREPARATORIA PLANTEL 8 "MIGUEL E. SCHULZ"</t>
  </si>
  <si>
    <t>ESCUELA NACIONAL PREPARATORIA PLANTEL 9 "PEDRO DE ALBA"</t>
  </si>
  <si>
    <t>ESTACIÓN DE BIOLOGÍA TROPICAL, "LOS TUXTLAS", TUXTLA, VERACRUZ</t>
  </si>
  <si>
    <t>ESTACIÓN DE INVESTIGACIÓN EXPERIMENTAL Y DIFUSIÓN, CHAMELA, JALISCO</t>
  </si>
  <si>
    <t>ESTACIÓN MARINA, CIUDAD DEL CARMEN, CAMPECHE</t>
  </si>
  <si>
    <t>UNIDAD ACADÉMICA, MAZATLÁN, SINALOA</t>
  </si>
  <si>
    <t>ESTACIÓN REGIONAL DEL NOROESTE, HERMOSILLO, SONORA</t>
  </si>
  <si>
    <t>FACULTAD DE ARQUITECTURA</t>
  </si>
  <si>
    <t>FACULTAD DE CIENCIAS</t>
  </si>
  <si>
    <t>FACULTAD DE CIENCIAS POLÍTICAS Y SOCIALES</t>
  </si>
  <si>
    <t>FACULTAD DE CONTADURÍA Y ADMINISTRACIÓN</t>
  </si>
  <si>
    <t>FACULTAD DE DERECHO</t>
  </si>
  <si>
    <t>FACULTAD DE ECONOMÍA</t>
  </si>
  <si>
    <t>FACULTAD DE ESTUDIOS SUPERIORES ACATLÁN</t>
  </si>
  <si>
    <t>FACULTAD DE ESTUDIOS SUPERIORES IZTACALA</t>
  </si>
  <si>
    <t>FACULTAD DE ESTUDIOS SUPERIORES CUAUTITLÁN CAMPO 1</t>
  </si>
  <si>
    <t>FACULTAD DE ESTUDIOS SUPERIORES CUAUTITLÁN CAMPO 4</t>
  </si>
  <si>
    <t>FACULTAD DE ESTUDIOS SUPERIORES ZARAGOZA CAMPO I</t>
  </si>
  <si>
    <t>FACULTAD DE ESTUDIOS SUPERIORES ZARAGOZA CAMPO II</t>
  </si>
  <si>
    <t>FACULTAD DE FILOSOFÍA Y LETRAS</t>
  </si>
  <si>
    <t>FACULTAD DE INGENIERÍA</t>
  </si>
  <si>
    <t>FACULTAD DE MEDICINA</t>
  </si>
  <si>
    <t>FACULTAD DE MEDICINA, VETERINARIA Y ZOOTECNIA</t>
  </si>
  <si>
    <t>FACULTAD DE ODONTOLOGÍA</t>
  </si>
  <si>
    <t>FACULTAD DE PSICOLOGÍA</t>
  </si>
  <si>
    <t>FACULTAD DE QUÍMICA EDIFICIOS A, B, C, F Y G</t>
  </si>
  <si>
    <t>FACULTAD DE QUÍMICA EDIFICIOS D Y E</t>
  </si>
  <si>
    <t>GASOLINERÍA C.U.</t>
  </si>
  <si>
    <t>HEMEROTECA NACIONAL</t>
  </si>
  <si>
    <t>HOSPITAL GENERAL</t>
  </si>
  <si>
    <t>IMPRENTA UNIVERSITARIA</t>
  </si>
  <si>
    <t>INSTITUTO DE ASTRONOMÍA</t>
  </si>
  <si>
    <t>INSTITUTO DE BIOLOGÍA</t>
  </si>
  <si>
    <t>INSTITUTO DE BIOTECNOLOGÍA, CUERNAVACA, MORELOS</t>
  </si>
  <si>
    <t>INSTITUTO DE CIENCIAS DEL MAR Y LIMNOLOGÍA</t>
  </si>
  <si>
    <t>INSTITUTO DE CIENCIAS NUCLEARES</t>
  </si>
  <si>
    <t>INSTITUTO DE ECOLOGÍA</t>
  </si>
  <si>
    <t>INSTITUTO DE FÍSICA</t>
  </si>
  <si>
    <t>INSTITUTO DE FISIOLOGÍA CELULAR</t>
  </si>
  <si>
    <t>INSTITUTO DE GEOFÍSICA</t>
  </si>
  <si>
    <t>INSTITUTO DE GEOGRAFÍA</t>
  </si>
  <si>
    <t>INSTITUTO DE GEOLOGÍA</t>
  </si>
  <si>
    <t>INSTITUTO DE INGENIERÍA</t>
  </si>
  <si>
    <t>INSTITUTO DE INVESTIGACIONES ANTROPOLÓGICAS</t>
  </si>
  <si>
    <t>INSTITUTO DE INVESTIGACIONES ANTROPOLÓGICAS, CAMPAMENTO ARQUEOLÓGICO, MAPACHAPA, VERACRUZ</t>
  </si>
  <si>
    <t>INSTITUTO DE INVESTIGACIONES BIOMÉDICAS</t>
  </si>
  <si>
    <t>INSTITUTO DE INVESTIGACIONES ECONÓMICAS</t>
  </si>
  <si>
    <t>INSTITUTO DE INVESTIGACIONES EN MATERIALES</t>
  </si>
  <si>
    <t>INSTITUTO DE INVESTIGACIONES ESTÉTICAS</t>
  </si>
  <si>
    <t>INSTITUTO DE INVESTIGACIONES FILOLÓGICAS</t>
  </si>
  <si>
    <t>INSTITUTO DE INVESTIGACIONES FILOSÓFICAS</t>
  </si>
  <si>
    <t>INSTITUTO DE INVESTIGACIONES HISTÓRICAS</t>
  </si>
  <si>
    <t>INSTITUTO DE INVESTIGACIONES JURÍDICAS</t>
  </si>
  <si>
    <t>INSTITUTO DE INVESTIGACIONES SOCIALES</t>
  </si>
  <si>
    <t>INSTITUTO DE INVESTIGACIONES EN MATEMÁTICAS APLICADAS Y SISTEMAS</t>
  </si>
  <si>
    <t>INSTITUTO DE MATEMÁTICAS</t>
  </si>
  <si>
    <t>INSTITUTO DE MATEMÁTICAS, CUERNAVACA, MORELOS</t>
  </si>
  <si>
    <t>INSTITUTO DE QUÍMICA</t>
  </si>
  <si>
    <t>DEPARTAMENTO DE INTENDENCIA GENERAL</t>
  </si>
  <si>
    <t>JARDÍN BOTÁNICO</t>
  </si>
  <si>
    <t>JARDÍN DE NIÑOS C.U.</t>
  </si>
  <si>
    <t>MUSEO DE GEOLOGÍA</t>
  </si>
  <si>
    <t>MUSEO DE LA LUZ</t>
  </si>
  <si>
    <t>MUSEO UNIVERSITARIO DEL CHOPO</t>
  </si>
  <si>
    <t>OBSERVATORIO ASTRONÓMICO, SAN PEDRO MÁRTIR, BAJA CALIFORNIA</t>
  </si>
  <si>
    <t>OBSERVATORIO ASTRONÓMICO, TONANTZINTLA, PUEBLA</t>
  </si>
  <si>
    <t>OFICINAS ADMINISTRATIVAS NO. 2</t>
  </si>
  <si>
    <t>OFICINAS SINDICALES</t>
  </si>
  <si>
    <t>ORQUESTA FILARMÓNICA DE LA UNAM</t>
  </si>
  <si>
    <t>CENTRO DE INVESTIGACIONES MULTIDISCIPLINARIAS SOBRE CHIAPAS Y LA FRONTERA SUR (CIMSUR), SAN CRISTOBAL DE LAS CASAS, CHIAPAS</t>
  </si>
  <si>
    <t>RECINTOS CULTURALES</t>
  </si>
  <si>
    <t>SUBDIRECCIÓN DE CAPACITACIÓN Y DESARROLLO</t>
  </si>
  <si>
    <t>TALLERES DE ZOQUIPA</t>
  </si>
  <si>
    <t>TALLERES DE CONSERVACIÓN, ZONA CULTURAL</t>
  </si>
  <si>
    <t>TALLERES DE CONSERVACIÓN, C.U.</t>
  </si>
  <si>
    <t>ESCUELA NACIONAL DE ESTUDIOS SUPERIORES, MORELIA, MICHOACÁN</t>
  </si>
  <si>
    <t>TIENDA UNAM 03 METRO CU</t>
  </si>
  <si>
    <t>UNIDAD ACADÉMICA, PUERTO MORELOS, QUINTANA ROO</t>
  </si>
  <si>
    <t>UNIDAD DE INFORMÁTICA, PLANEACIÓN, DISEÑO Y PROTECCIÓN CIVIL</t>
  </si>
  <si>
    <t>VIGILANCIA DE LA TORRE DE RECTORÍA</t>
  </si>
  <si>
    <t>DEPARTAMENTO DE VIVEROS Y FORESTACIÓN</t>
  </si>
  <si>
    <t>UNIDAD ADMINISTRADORA DE LA TORRE DE INGENIERÍA</t>
  </si>
  <si>
    <t>CENTRO PENINSULAR EN HUMANIDADES Y CIENCIAS SOCIALES, MÉRIDA, YUCATÁN</t>
  </si>
  <si>
    <t>PROGRAMA DE TRANSPORTE ALTERNATIVO UNIVERSITARIO, BICIPUMA</t>
  </si>
  <si>
    <t>UNIDAD ACADÉMICA DE CIENCIAS Y TECNOLOGÍA DE LA UNAM, YUCATÁN</t>
  </si>
  <si>
    <t>CENTRO CULTURAL UNIVERSITARIO TLATELOLCO</t>
  </si>
  <si>
    <t>DIRECCIÓN GENERAL DE COOPERACIÓN E INTERNACIONALIZACIÓN</t>
  </si>
  <si>
    <t>TALLER COREOGRÁFICO</t>
  </si>
  <si>
    <t>DIRECCIÓN DE DANZA</t>
  </si>
  <si>
    <t>CENTRO DE CIENCIAS DE LA COMPLEJIDAD</t>
  </si>
  <si>
    <t>TORRE U.N.A.M. TLATELOLCO</t>
  </si>
  <si>
    <t>ESTACIONAMIENTOS CONTROLADOS MATUTINO</t>
  </si>
  <si>
    <t>UNIDAD DE FARMACOLOGÍA, CLÍNICA CIUDAD NEZAHUALCÓYOTL</t>
  </si>
  <si>
    <t>OFICINA DE LA ABOGACÍA GENERAL Y LEGISLACIÓN UNIVERSITARIA</t>
  </si>
  <si>
    <t>ESTACIONAMIENTOS CONTROLADOS VESPERTINO</t>
  </si>
  <si>
    <t>CLÍNICA ODONTOLÓGICA NAUCALPAN</t>
  </si>
  <si>
    <t>ESTACIONAMIENTOS CONTROLADOS 5° TURNO</t>
  </si>
  <si>
    <t>ESCUELA NACIONAL DE ESTUDIOS SUPERIORES, CAMPUS MÉRIDA, YUCATÁN</t>
  </si>
  <si>
    <t>ESCUELA NACIONAL DE CIENCIAS DE LA TIERRA</t>
  </si>
  <si>
    <t>MUSEO DE LA LUZ, MÉRIDA, YUCATÁN</t>
  </si>
  <si>
    <t>FACULTAD DE ESTUDIOS SUPERIORES ZARAGOZA C-III, TLAXCALA</t>
  </si>
  <si>
    <t>ESCUELA NACIONAL DE CIENCIAS FORENSES</t>
  </si>
  <si>
    <t>ESCUELA NACIONAL DE ESTUDIOS SUPERIORES, JURIQUILLA, QUERÉTARO</t>
  </si>
  <si>
    <t>JIQUILPA, MICHOACAN</t>
  </si>
  <si>
    <t>ESCUELA NACIONAL DE ESTUDIOS SUPERIORES, CAMPUS LEÓN, GTO. UNIDAD EXTENSIÓN SAN MIGUEL DE ALLENDE</t>
  </si>
  <si>
    <r>
      <rPr>
        <b/>
        <sz val="11"/>
        <color rgb="FFFFFFFF"/>
        <rFont val="Aptos"/>
        <family val="2"/>
      </rPr>
      <t>PARTICIPACIÓN</t>
    </r>
    <r>
      <rPr>
        <b/>
        <sz val="12"/>
        <color rgb="FFFFFFFF"/>
        <rFont val="Aptos"/>
      </rPr>
      <t xml:space="preserve">
SINDICAL
2024 - 2025</t>
    </r>
  </si>
  <si>
    <r>
      <rPr>
        <b/>
        <sz val="11"/>
        <color rgb="FFFFFFFF"/>
        <rFont val="Aptos"/>
        <family val="2"/>
      </rPr>
      <t>PARTICIPACIÓN</t>
    </r>
    <r>
      <rPr>
        <b/>
        <sz val="12"/>
        <color rgb="FFFFFFFF"/>
        <rFont val="Aptos"/>
      </rPr>
      <t xml:space="preserve">
SINDICAL
2025 - 2026</t>
    </r>
  </si>
  <si>
    <t>Este formato es de uso exclusivo del STUNAM; queda prohibido su uso indebido. No será válido sin las firmas de los Delegados y Subcomisionados de Bolsa, así como el sello oficial de la CABTyF.</t>
  </si>
  <si>
    <r>
      <rPr>
        <b/>
        <sz val="11"/>
        <color rgb="FFFFFFFF"/>
        <rFont val="Aptos"/>
        <family val="2"/>
      </rPr>
      <t>PARTICIPACIÓN</t>
    </r>
    <r>
      <rPr>
        <b/>
        <sz val="12"/>
        <color rgb="FFFFFFFF"/>
        <rFont val="Aptos"/>
      </rPr>
      <t xml:space="preserve">
SINDICAL
2023 - 2024</t>
    </r>
  </si>
  <si>
    <r>
      <rPr>
        <b/>
        <sz val="11"/>
        <color rgb="FFFFFFFF"/>
        <rFont val="Aptos"/>
        <family val="2"/>
      </rPr>
      <t>PARENTESCO</t>
    </r>
    <r>
      <rPr>
        <b/>
        <sz val="12"/>
        <color rgb="FFFFFFFF"/>
        <rFont val="Aptos"/>
      </rPr>
      <t xml:space="preserve"> DIRECTO</t>
    </r>
  </si>
  <si>
    <t>ANA LILIA NAVA MALDONADO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</si>
</sst>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sz val="12"/>
      <color rgb="FF370007"/>
      <name val="Aptos"/>
    </font>
    <font>
      <b/>
      <sz val="18"/>
      <color rgb="FFFFFFFF"/>
      <name val="Aptos Display"/>
    </font>
    <font>
      <b/>
      <sz val="12"/>
      <color rgb="FFFFFFFF"/>
      <name val="Aptos"/>
    </font>
    <font>
      <b/>
      <sz val="12"/>
      <color rgb="FF370007"/>
      <name val="Aptos"/>
    </font>
    <font>
      <b/>
      <sz val="12"/>
      <color rgb="FF610000"/>
      <name val="Aptos"/>
    </font>
    <font>
      <b/>
      <sz val="15"/>
      <color rgb="FF370007"/>
      <name val="Aptos"/>
    </font>
    <font>
      <sz val="14"/>
      <color rgb="FF370007"/>
      <name val="Aptos"/>
    </font>
    <font>
      <b/>
      <sz val="11"/>
      <color rgb="FFFFFFFF"/>
      <name val="Aptos"/>
      <family val="2"/>
    </font>
    <font>
      <b/>
      <sz val="12"/>
      <color rgb="FFFFFFFF"/>
      <name val="Aptos"/>
      <family val="2"/>
    </font>
    <font>
      <sz val="12"/>
      <color rgb="FF370007"/>
      <name val="Aptos"/>
      <family val="2"/>
    </font>
    <font>
      <b/>
      <sz val="12"/>
      <color rgb="FF9C0720"/>
      <name val="Aptos"/>
      <family val="2"/>
    </font>
    <font>
      <b/>
      <sz val="14"/>
      <color rgb="FFFFFFFF"/>
      <name val="Aptos"/>
      <family val="2"/>
    </font>
    <font>
      <sz val="14"/>
      <name val="Carlito"/>
    </font>
    <font>
      <b/>
      <sz val="18"/>
      <color rgb="FF610000"/>
      <name val="Aptos"/>
      <family val="2"/>
    </font>
    <font>
      <sz val="18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9C0720"/>
      </patternFill>
    </fill>
    <fill>
      <patternFill patternType="solid">
        <fgColor rgb="FFDC143C"/>
      </patternFill>
    </fill>
    <fill>
      <patternFill patternType="solid">
        <fgColor rgb="FFFFFFFF"/>
      </patternFill>
    </fill>
    <fill>
      <patternFill patternType="solid">
        <fgColor rgb="FFFF9EA2"/>
      </patternFill>
    </fill>
    <fill>
      <patternFill patternType="solid">
        <fgColor rgb="FFFFF1F2"/>
      </patternFill>
    </fill>
    <fill>
      <patternFill patternType="solid">
        <fgColor rgb="FFF1666D"/>
      </patternFill>
    </fill>
    <fill>
      <patternFill patternType="solid">
        <fgColor rgb="FF003366"/>
      </patternFill>
    </fill>
    <fill>
      <patternFill patternType="solid">
        <fgColor rgb="FF9C0720"/>
      </patternFill>
    </fill>
    <fill>
      <patternFill patternType="solid">
        <fgColor rgb="FFFED2D2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610000"/>
      </top>
      <bottom style="medium">
        <color rgb="FF610000"/>
      </bottom>
      <diagonal/>
    </border>
    <border>
      <left/>
      <right style="medium">
        <color rgb="FF610000"/>
      </right>
      <top style="medium">
        <color rgb="FF610000"/>
      </top>
      <bottom style="medium">
        <color rgb="FF610000"/>
      </bottom>
      <diagonal/>
    </border>
    <border>
      <left/>
      <right/>
      <top style="thin">
        <color rgb="FF610000"/>
      </top>
      <bottom style="thin">
        <color rgb="FF610000"/>
      </bottom>
      <diagonal/>
    </border>
    <border>
      <left/>
      <right style="thin">
        <color rgb="FF610000"/>
      </right>
      <top style="thin">
        <color rgb="FF610000"/>
      </top>
      <bottom style="thin">
        <color rgb="FF610000"/>
      </bottom>
      <diagonal/>
    </border>
    <border>
      <left style="thin">
        <color rgb="FF610000"/>
      </left>
      <right style="thin">
        <color rgb="FF610000"/>
      </right>
      <top style="thin">
        <color rgb="FF610000"/>
      </top>
      <bottom style="thin">
        <color rgb="FF610000"/>
      </bottom>
      <diagonal/>
    </border>
    <border>
      <left style="thin">
        <color rgb="FF610000"/>
      </left>
      <right style="thin">
        <color rgb="FF610000"/>
      </right>
      <top style="thin">
        <color rgb="FF610000"/>
      </top>
      <bottom style="thin">
        <color rgb="FF610000"/>
      </bottom>
      <diagonal/>
    </border>
    <border>
      <left style="medium">
        <color rgb="FFDC143C"/>
      </left>
      <right style="medium">
        <color rgb="FFDC143C"/>
      </right>
      <top style="medium">
        <color rgb="FFDC143C"/>
      </top>
      <bottom style="medium">
        <color rgb="FFDC143C"/>
      </bottom>
      <diagonal/>
    </border>
    <border>
      <left style="medium">
        <color rgb="FFDC143C"/>
      </left>
      <right style="medium">
        <color rgb="FFDC143C"/>
      </right>
      <top style="medium">
        <color rgb="FFDC143C"/>
      </top>
      <bottom style="medium">
        <color rgb="FFDC143C"/>
      </bottom>
      <diagonal/>
    </border>
    <border>
      <left style="medium">
        <color rgb="FF9C0720"/>
      </left>
      <right style="medium">
        <color rgb="FF9C0720"/>
      </right>
      <top style="medium">
        <color rgb="FF9C0720"/>
      </top>
      <bottom style="medium">
        <color rgb="FF9C0720"/>
      </bottom>
      <diagonal/>
    </border>
    <border>
      <left style="thin">
        <color rgb="FFF1666D"/>
      </left>
      <right style="thin">
        <color rgb="FFF1666D"/>
      </right>
      <top style="thin">
        <color rgb="FFF1666D"/>
      </top>
      <bottom style="thin">
        <color rgb="FFF1666D"/>
      </bottom>
      <diagonal/>
    </border>
    <border>
      <left style="thin">
        <color rgb="FF9C0720"/>
      </left>
      <right style="thin">
        <color rgb="FF9C0720"/>
      </right>
      <top style="thin">
        <color rgb="FF9C0720"/>
      </top>
      <bottom style="thin">
        <color rgb="FF9C072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6A8AE"/>
      </left>
      <right style="thin">
        <color rgb="FFE6A8AE"/>
      </right>
      <top style="thin">
        <color rgb="FFE6A8AE"/>
      </top>
      <bottom style="thin">
        <color rgb="FFE6A8AE"/>
      </bottom>
      <diagonal/>
    </border>
    <border>
      <left style="medium">
        <color rgb="FF610000"/>
      </left>
      <right style="medium">
        <color rgb="FF610000"/>
      </right>
      <top style="medium">
        <color rgb="FF610000"/>
      </top>
      <bottom style="medium">
        <color rgb="FF610000"/>
      </bottom>
      <diagonal/>
    </border>
    <border>
      <left/>
      <right style="medium">
        <color rgb="FFDC143C"/>
      </right>
      <top style="medium">
        <color rgb="FFDC143C"/>
      </top>
      <bottom/>
      <diagonal/>
    </border>
    <border>
      <left/>
      <right style="medium">
        <color rgb="FFDC143C"/>
      </right>
      <top style="medium">
        <color rgb="FFDC143C"/>
      </top>
      <bottom style="medium">
        <color rgb="FFDC143C"/>
      </bottom>
      <diagonal/>
    </border>
    <border>
      <left/>
      <right/>
      <top style="medium">
        <color rgb="FFDC143C"/>
      </top>
      <bottom style="medium">
        <color rgb="FFDC143C"/>
      </bottom>
      <diagonal/>
    </border>
    <border>
      <left/>
      <right style="medium">
        <color rgb="FF9C0720"/>
      </right>
      <top style="medium">
        <color rgb="FF9C0720"/>
      </top>
      <bottom style="medium">
        <color rgb="FF9C0720"/>
      </bottom>
      <diagonal/>
    </border>
    <border>
      <left/>
      <right/>
      <top style="thin">
        <color rgb="FFF1666D"/>
      </top>
      <bottom style="thin">
        <color rgb="FFF1666D"/>
      </bottom>
      <diagonal/>
    </border>
    <border>
      <left/>
      <right style="thin">
        <color rgb="FFF1666D"/>
      </right>
      <top style="thin">
        <color rgb="FFF1666D"/>
      </top>
      <bottom style="thin">
        <color rgb="FFF1666D"/>
      </bottom>
      <diagonal/>
    </border>
    <border>
      <left/>
      <right/>
      <top style="thin">
        <color rgb="FF9C0720"/>
      </top>
      <bottom style="thin">
        <color rgb="FF9C0720"/>
      </bottom>
      <diagonal/>
    </border>
    <border>
      <left/>
      <right style="thin">
        <color rgb="FF9C0720"/>
      </right>
      <top style="thin">
        <color rgb="FF9C0720"/>
      </top>
      <bottom style="thin">
        <color rgb="FF9C0720"/>
      </bottom>
      <diagonal/>
    </border>
    <border>
      <left style="thin">
        <color rgb="FF9C0720"/>
      </left>
      <right/>
      <top style="medium">
        <color rgb="FFDC143C"/>
      </top>
      <bottom style="medium">
        <color rgb="FFDC143C"/>
      </bottom>
      <diagonal/>
    </border>
    <border>
      <left/>
      <right style="medium">
        <color rgb="FFDC143C"/>
      </right>
      <top/>
      <bottom style="medium">
        <color rgb="FFDC143C"/>
      </bottom>
      <diagonal/>
    </border>
    <border>
      <left style="medium">
        <color rgb="FFDC143C"/>
      </left>
      <right style="medium">
        <color rgb="FFDC143C"/>
      </right>
      <top/>
      <bottom/>
      <diagonal/>
    </border>
  </borders>
  <cellStyleXfs count="1">
    <xf numFmtId="0" fontId="0" fillId="0" borderId="1"/>
  </cellStyleXfs>
  <cellXfs count="47">
    <xf numFmtId="0" fontId="0" fillId="0" borderId="0" xfId="0" applyBorder="1"/>
    <xf numFmtId="0" fontId="3" fillId="3" borderId="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0" fontId="1" fillId="6" borderId="14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2" fontId="6" fillId="6" borderId="14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 applyProtection="1">
      <alignment horizontal="left" vertical="center" wrapText="1"/>
      <protection locked="0"/>
    </xf>
    <xf numFmtId="2" fontId="7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 applyProtection="1">
      <alignment horizontal="left" vertical="center" wrapText="1"/>
      <protection locked="0"/>
    </xf>
    <xf numFmtId="0" fontId="0" fillId="0" borderId="26" xfId="0" applyBorder="1"/>
    <xf numFmtId="0" fontId="1" fillId="4" borderId="14" xfId="0" applyFont="1" applyFill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3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4" fillId="4" borderId="8" xfId="0" applyFont="1" applyFill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11" fillId="6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0" fillId="0" borderId="4" xfId="0" applyBorder="1"/>
    <xf numFmtId="0" fontId="12" fillId="3" borderId="7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6" xfId="0" applyBorder="1"/>
    <xf numFmtId="0" fontId="1" fillId="4" borderId="9" xfId="0" applyFont="1" applyFill="1" applyBorder="1" applyAlignment="1">
      <alignment vertical="center"/>
    </xf>
    <xf numFmtId="0" fontId="0" fillId="0" borderId="17" xfId="0" applyBorder="1"/>
    <xf numFmtId="10" fontId="14" fillId="10" borderId="10" xfId="0" applyNumberFormat="1" applyFont="1" applyFill="1" applyBorder="1" applyAlignment="1">
      <alignment horizontal="center" vertical="center"/>
    </xf>
    <xf numFmtId="0" fontId="15" fillId="10" borderId="19" xfId="0" applyFont="1" applyFill="1" applyBorder="1"/>
    <xf numFmtId="0" fontId="2" fillId="9" borderId="15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6" fillId="4" borderId="9" xfId="0" applyFont="1" applyFill="1" applyBorder="1" applyAlignment="1">
      <alignment horizontal="center" vertical="center" wrapText="1"/>
    </xf>
    <xf numFmtId="0" fontId="0" fillId="0" borderId="25" xfId="0" applyBorder="1"/>
    <xf numFmtId="0" fontId="5" fillId="7" borderId="1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3" fillId="8" borderId="7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color rgb="FF610000"/>
      </font>
      <fill>
        <patternFill>
          <bgColor rgb="FFF1666D"/>
        </patternFill>
      </fill>
    </dxf>
    <dxf>
      <font>
        <b/>
        <color rgb="FF610000"/>
      </font>
      <fill>
        <patternFill>
          <bgColor rgb="FFFF9EA2"/>
        </patternFill>
      </fill>
    </dxf>
  </dxfs>
  <tableStyles count="0" defaultTableStyle="TableStyleMedium2" defaultPivotStyle="PivotStyleLight16"/>
  <colors>
    <mruColors>
      <color rgb="FFFED2D2"/>
      <color rgb="FFFDD7D7"/>
      <color rgb="FFF8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</xdr:row>
      <xdr:rowOff>200025</xdr:rowOff>
    </xdr:from>
    <xdr:ext cx="4286250" cy="4343400"/>
    <xdr:pic>
      <xdr:nvPicPr>
        <xdr:cNvPr id="2" name="Marca de agua CABTy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200025</xdr:rowOff>
    </xdr:from>
    <xdr:ext cx="4286250" cy="4343400"/>
    <xdr:pic>
      <xdr:nvPicPr>
        <xdr:cNvPr id="3" name="Marca de agua CABTy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200025</xdr:rowOff>
    </xdr:from>
    <xdr:ext cx="4286250" cy="4343400"/>
    <xdr:pic>
      <xdr:nvPicPr>
        <xdr:cNvPr id="4" name="Marca de agua CABTyF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200025</xdr:rowOff>
    </xdr:from>
    <xdr:ext cx="4286250" cy="4343400"/>
    <xdr:pic>
      <xdr:nvPicPr>
        <xdr:cNvPr id="5" name="Marca de agua CABTyF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65</xdr:row>
      <xdr:rowOff>200025</xdr:rowOff>
    </xdr:from>
    <xdr:ext cx="4286250" cy="4343400"/>
    <xdr:pic>
      <xdr:nvPicPr>
        <xdr:cNvPr id="6" name="Marca de agua CABTyF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78</xdr:row>
      <xdr:rowOff>200025</xdr:rowOff>
    </xdr:from>
    <xdr:ext cx="4286250" cy="4343400"/>
    <xdr:pic>
      <xdr:nvPicPr>
        <xdr:cNvPr id="7" name="Marca de agua CABTyF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91</xdr:row>
      <xdr:rowOff>200025</xdr:rowOff>
    </xdr:from>
    <xdr:ext cx="4286250" cy="4343400"/>
    <xdr:pic>
      <xdr:nvPicPr>
        <xdr:cNvPr id="8" name="Marca de agua CABTyF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104</xdr:row>
      <xdr:rowOff>200025</xdr:rowOff>
    </xdr:from>
    <xdr:ext cx="4286250" cy="4343400"/>
    <xdr:pic>
      <xdr:nvPicPr>
        <xdr:cNvPr id="9" name="Marca de agua CABTyF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117</xdr:row>
      <xdr:rowOff>200025</xdr:rowOff>
    </xdr:from>
    <xdr:ext cx="4286250" cy="4343400"/>
    <xdr:pic>
      <xdr:nvPicPr>
        <xdr:cNvPr id="10" name="Marca de agua CABTyF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130</xdr:row>
      <xdr:rowOff>200025</xdr:rowOff>
    </xdr:from>
    <xdr:ext cx="4286250" cy="4343400"/>
    <xdr:pic>
      <xdr:nvPicPr>
        <xdr:cNvPr id="11" name="Marca de agua CABTyF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143</xdr:row>
      <xdr:rowOff>200025</xdr:rowOff>
    </xdr:from>
    <xdr:ext cx="4286250" cy="4343400"/>
    <xdr:pic>
      <xdr:nvPicPr>
        <xdr:cNvPr id="12" name="Marca de agua CABTyF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156</xdr:row>
      <xdr:rowOff>200025</xdr:rowOff>
    </xdr:from>
    <xdr:ext cx="4286250" cy="4343400"/>
    <xdr:pic>
      <xdr:nvPicPr>
        <xdr:cNvPr id="13" name="Marca de agua CABTyF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169</xdr:row>
      <xdr:rowOff>200025</xdr:rowOff>
    </xdr:from>
    <xdr:ext cx="4286250" cy="4343400"/>
    <xdr:pic>
      <xdr:nvPicPr>
        <xdr:cNvPr id="14" name="Marca de agua CABTyF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182</xdr:row>
      <xdr:rowOff>200025</xdr:rowOff>
    </xdr:from>
    <xdr:ext cx="4286250" cy="4343400"/>
    <xdr:pic>
      <xdr:nvPicPr>
        <xdr:cNvPr id="15" name="Marca de agua CABTyF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195</xdr:row>
      <xdr:rowOff>200025</xdr:rowOff>
    </xdr:from>
    <xdr:ext cx="4286250" cy="4343400"/>
    <xdr:pic>
      <xdr:nvPicPr>
        <xdr:cNvPr id="16" name="Marca de agua CABTyF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208</xdr:row>
      <xdr:rowOff>200025</xdr:rowOff>
    </xdr:from>
    <xdr:ext cx="4286250" cy="4343400"/>
    <xdr:pic>
      <xdr:nvPicPr>
        <xdr:cNvPr id="17" name="Marca de agua CABTyF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221</xdr:row>
      <xdr:rowOff>200025</xdr:rowOff>
    </xdr:from>
    <xdr:ext cx="4286250" cy="4343400"/>
    <xdr:pic>
      <xdr:nvPicPr>
        <xdr:cNvPr id="18" name="Marca de agua CABTyF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234</xdr:row>
      <xdr:rowOff>200025</xdr:rowOff>
    </xdr:from>
    <xdr:ext cx="4286250" cy="4343400"/>
    <xdr:pic>
      <xdr:nvPicPr>
        <xdr:cNvPr id="19" name="Marca de agua CABTyF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247</xdr:row>
      <xdr:rowOff>200025</xdr:rowOff>
    </xdr:from>
    <xdr:ext cx="4286250" cy="4343400"/>
    <xdr:pic>
      <xdr:nvPicPr>
        <xdr:cNvPr id="20" name="Marca de agua CABTyF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260</xdr:row>
      <xdr:rowOff>200025</xdr:rowOff>
    </xdr:from>
    <xdr:ext cx="4286250" cy="4343400"/>
    <xdr:pic>
      <xdr:nvPicPr>
        <xdr:cNvPr id="21" name="Marca de agua CABTyF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273</xdr:row>
      <xdr:rowOff>200025</xdr:rowOff>
    </xdr:from>
    <xdr:ext cx="4286250" cy="4343400"/>
    <xdr:pic>
      <xdr:nvPicPr>
        <xdr:cNvPr id="22" name="Marca de agua CABTyF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286</xdr:row>
      <xdr:rowOff>200025</xdr:rowOff>
    </xdr:from>
    <xdr:ext cx="4286250" cy="4343400"/>
    <xdr:pic>
      <xdr:nvPicPr>
        <xdr:cNvPr id="23" name="Marca de agua CABTyF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299</xdr:row>
      <xdr:rowOff>200025</xdr:rowOff>
    </xdr:from>
    <xdr:ext cx="4286250" cy="4343400"/>
    <xdr:pic>
      <xdr:nvPicPr>
        <xdr:cNvPr id="24" name="Marca de agua CABTyF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312</xdr:row>
      <xdr:rowOff>200025</xdr:rowOff>
    </xdr:from>
    <xdr:ext cx="4286250" cy="4343400"/>
    <xdr:pic>
      <xdr:nvPicPr>
        <xdr:cNvPr id="25" name="Marca de agua CABTyF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325</xdr:row>
      <xdr:rowOff>200025</xdr:rowOff>
    </xdr:from>
    <xdr:ext cx="4286250" cy="4343400"/>
    <xdr:pic>
      <xdr:nvPicPr>
        <xdr:cNvPr id="26" name="Marca de agua CABTyF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338</xdr:row>
      <xdr:rowOff>200025</xdr:rowOff>
    </xdr:from>
    <xdr:ext cx="4286250" cy="4343400"/>
    <xdr:pic>
      <xdr:nvPicPr>
        <xdr:cNvPr id="27" name="Marca de agua CABTyF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351</xdr:row>
      <xdr:rowOff>200025</xdr:rowOff>
    </xdr:from>
    <xdr:ext cx="4286250" cy="4343400"/>
    <xdr:pic>
      <xdr:nvPicPr>
        <xdr:cNvPr id="28" name="Marca de agua CABTyF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364</xdr:row>
      <xdr:rowOff>200025</xdr:rowOff>
    </xdr:from>
    <xdr:ext cx="4286250" cy="4343400"/>
    <xdr:pic>
      <xdr:nvPicPr>
        <xdr:cNvPr id="29" name="Marca de agua CABTyF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377</xdr:row>
      <xdr:rowOff>200025</xdr:rowOff>
    </xdr:from>
    <xdr:ext cx="4286250" cy="4343400"/>
    <xdr:pic>
      <xdr:nvPicPr>
        <xdr:cNvPr id="30" name="Marca de agua CABTyF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390</xdr:row>
      <xdr:rowOff>200025</xdr:rowOff>
    </xdr:from>
    <xdr:ext cx="4286250" cy="4343400"/>
    <xdr:pic>
      <xdr:nvPicPr>
        <xdr:cNvPr id="31" name="Marca de agua CABTyF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403</xdr:row>
      <xdr:rowOff>200025</xdr:rowOff>
    </xdr:from>
    <xdr:ext cx="4286250" cy="4343400"/>
    <xdr:pic>
      <xdr:nvPicPr>
        <xdr:cNvPr id="32" name="Marca de agua CABTyF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416</xdr:row>
      <xdr:rowOff>200025</xdr:rowOff>
    </xdr:from>
    <xdr:ext cx="4286250" cy="4343400"/>
    <xdr:pic>
      <xdr:nvPicPr>
        <xdr:cNvPr id="33" name="Marca de agua CABTyF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429</xdr:row>
      <xdr:rowOff>200025</xdr:rowOff>
    </xdr:from>
    <xdr:ext cx="4286250" cy="4343400"/>
    <xdr:pic>
      <xdr:nvPicPr>
        <xdr:cNvPr id="34" name="Marca de agua CABTyF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442</xdr:row>
      <xdr:rowOff>200025</xdr:rowOff>
    </xdr:from>
    <xdr:ext cx="4286250" cy="4343400"/>
    <xdr:pic>
      <xdr:nvPicPr>
        <xdr:cNvPr id="35" name="Marca de agua CABTyF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455</xdr:row>
      <xdr:rowOff>200025</xdr:rowOff>
    </xdr:from>
    <xdr:ext cx="4286250" cy="4343400"/>
    <xdr:pic>
      <xdr:nvPicPr>
        <xdr:cNvPr id="36" name="Marca de agua CABTyF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468</xdr:row>
      <xdr:rowOff>200025</xdr:rowOff>
    </xdr:from>
    <xdr:ext cx="4286250" cy="4343400"/>
    <xdr:pic>
      <xdr:nvPicPr>
        <xdr:cNvPr id="37" name="Marca de agua CABTyF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481</xdr:row>
      <xdr:rowOff>200025</xdr:rowOff>
    </xdr:from>
    <xdr:ext cx="4286250" cy="4343400"/>
    <xdr:pic>
      <xdr:nvPicPr>
        <xdr:cNvPr id="38" name="Marca de agua CABTyF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494</xdr:row>
      <xdr:rowOff>200025</xdr:rowOff>
    </xdr:from>
    <xdr:ext cx="4286250" cy="4343400"/>
    <xdr:pic>
      <xdr:nvPicPr>
        <xdr:cNvPr id="39" name="Marca de agua CABTyF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507</xdr:row>
      <xdr:rowOff>200025</xdr:rowOff>
    </xdr:from>
    <xdr:ext cx="4286250" cy="4343400"/>
    <xdr:pic>
      <xdr:nvPicPr>
        <xdr:cNvPr id="40" name="Marca de agua CABTyF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520</xdr:row>
      <xdr:rowOff>200025</xdr:rowOff>
    </xdr:from>
    <xdr:ext cx="4286250" cy="4343400"/>
    <xdr:pic>
      <xdr:nvPicPr>
        <xdr:cNvPr id="41" name="Marca de agua CABTyF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533</xdr:row>
      <xdr:rowOff>200025</xdr:rowOff>
    </xdr:from>
    <xdr:ext cx="4286250" cy="4343400"/>
    <xdr:pic>
      <xdr:nvPicPr>
        <xdr:cNvPr id="42" name="Marca de agua CABTyF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546</xdr:row>
      <xdr:rowOff>200025</xdr:rowOff>
    </xdr:from>
    <xdr:ext cx="4286250" cy="4343400"/>
    <xdr:pic>
      <xdr:nvPicPr>
        <xdr:cNvPr id="43" name="Marca de agua CABTyF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559</xdr:row>
      <xdr:rowOff>200025</xdr:rowOff>
    </xdr:from>
    <xdr:ext cx="4286250" cy="4343400"/>
    <xdr:pic>
      <xdr:nvPicPr>
        <xdr:cNvPr id="44" name="Marca de agua CABTyF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572</xdr:row>
      <xdr:rowOff>200025</xdr:rowOff>
    </xdr:from>
    <xdr:ext cx="4286250" cy="4343400"/>
    <xdr:pic>
      <xdr:nvPicPr>
        <xdr:cNvPr id="45" name="Marca de agua CABTyF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585</xdr:row>
      <xdr:rowOff>200025</xdr:rowOff>
    </xdr:from>
    <xdr:ext cx="4286250" cy="4343400"/>
    <xdr:pic>
      <xdr:nvPicPr>
        <xdr:cNvPr id="46" name="Marca de agua CABTyF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598</xdr:row>
      <xdr:rowOff>200025</xdr:rowOff>
    </xdr:from>
    <xdr:ext cx="4286250" cy="4343400"/>
    <xdr:pic>
      <xdr:nvPicPr>
        <xdr:cNvPr id="47" name="Marca de agua CABTyF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611</xdr:row>
      <xdr:rowOff>200025</xdr:rowOff>
    </xdr:from>
    <xdr:ext cx="4286250" cy="4343400"/>
    <xdr:pic>
      <xdr:nvPicPr>
        <xdr:cNvPr id="48" name="Marca de agua CABTyF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624</xdr:row>
      <xdr:rowOff>200025</xdr:rowOff>
    </xdr:from>
    <xdr:ext cx="4286250" cy="4343400"/>
    <xdr:pic>
      <xdr:nvPicPr>
        <xdr:cNvPr id="49" name="Marca de agua CABTyF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637</xdr:row>
      <xdr:rowOff>200025</xdr:rowOff>
    </xdr:from>
    <xdr:ext cx="4286250" cy="4343400"/>
    <xdr:pic>
      <xdr:nvPicPr>
        <xdr:cNvPr id="50" name="Marca de agua CABTyF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650</xdr:row>
      <xdr:rowOff>200025</xdr:rowOff>
    </xdr:from>
    <xdr:ext cx="4286250" cy="4343400"/>
    <xdr:pic>
      <xdr:nvPicPr>
        <xdr:cNvPr id="51" name="Marca de agua CABTyF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Move="1" noResiz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9</xdr:col>
      <xdr:colOff>1040284</xdr:colOff>
      <xdr:row>5</xdr:row>
      <xdr:rowOff>4053</xdr:rowOff>
    </xdr:from>
    <xdr:to>
      <xdr:col>11</xdr:col>
      <xdr:colOff>72744</xdr:colOff>
      <xdr:row>8</xdr:row>
      <xdr:rowOff>4713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6A804E9-9C57-E1FD-BE4D-A3E9D789FA44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402" t="43841" r="28457" b="13589"/>
        <a:stretch>
          <a:fillRect/>
        </a:stretch>
      </xdr:blipFill>
      <xdr:spPr>
        <a:xfrm>
          <a:off x="11323231" y="1605064"/>
          <a:ext cx="1241449" cy="1272169"/>
        </a:xfrm>
        <a:prstGeom prst="rect">
          <a:avLst/>
        </a:prstGeom>
      </xdr:spPr>
    </xdr:pic>
    <xdr:clientData/>
  </xdr:twoCellAnchor>
  <xdr:twoCellAnchor editAs="oneCell">
    <xdr:from>
      <xdr:col>10</xdr:col>
      <xdr:colOff>313122</xdr:colOff>
      <xdr:row>7</xdr:row>
      <xdr:rowOff>363415</xdr:rowOff>
    </xdr:from>
    <xdr:to>
      <xdr:col>10</xdr:col>
      <xdr:colOff>438729</xdr:colOff>
      <xdr:row>7</xdr:row>
      <xdr:rowOff>452254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BA5EBE7-CF4E-7E2C-F78D-5C0E58FCE990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3" t="46754" r="32790" b="23871"/>
        <a:stretch>
          <a:fillRect/>
        </a:stretch>
      </xdr:blipFill>
      <xdr:spPr>
        <a:xfrm>
          <a:off x="11743122" y="2699238"/>
          <a:ext cx="125607" cy="88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Y651"/>
  <sheetViews>
    <sheetView showGridLines="0" tabSelected="1" zoomScale="85" zoomScaleNormal="85" workbookViewId="0">
      <selection activeCell="F13" sqref="F13"/>
    </sheetView>
  </sheetViews>
  <sheetFormatPr baseColWidth="10" defaultColWidth="9" defaultRowHeight="14.25"/>
  <cols>
    <col min="1" max="1" width="6" customWidth="1"/>
    <col min="2" max="2" width="30" customWidth="1"/>
    <col min="3" max="6" width="14" customWidth="1"/>
    <col min="7" max="8" width="13" customWidth="1"/>
    <col min="9" max="9" width="17" customWidth="1"/>
    <col min="10" max="10" width="15" customWidth="1"/>
    <col min="11" max="11" width="14" customWidth="1"/>
    <col min="24" max="25" width="0" hidden="1" customWidth="1"/>
  </cols>
  <sheetData>
    <row r="1" spans="1:25" ht="24.9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8"/>
      <c r="X1">
        <v>1</v>
      </c>
      <c r="Y1" t="s">
        <v>1</v>
      </c>
    </row>
    <row r="2" spans="1:25" ht="20.100000000000001" customHeight="1">
      <c r="A2" s="44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17"/>
      <c r="X2">
        <v>2</v>
      </c>
      <c r="Y2" t="s">
        <v>3</v>
      </c>
    </row>
    <row r="3" spans="1:25" ht="27.95" customHeight="1">
      <c r="A3" s="16" t="s">
        <v>4</v>
      </c>
      <c r="B3" s="17"/>
      <c r="C3" s="22"/>
      <c r="D3" s="23"/>
      <c r="E3" s="16" t="s">
        <v>5</v>
      </c>
      <c r="F3" s="17"/>
      <c r="G3" s="18" t="str">
        <f>IF(C3="","",IFERROR(VLOOKUP(VALUE(C3),$X$1:$Y$226,2,FALSE),"NÚMERO DE EXPEDIENTE NO ENCONTRADO"))</f>
        <v/>
      </c>
      <c r="H3" s="19"/>
      <c r="I3" s="19"/>
      <c r="J3" s="19"/>
      <c r="K3" s="20"/>
      <c r="X3">
        <v>3</v>
      </c>
      <c r="Y3" t="s">
        <v>6</v>
      </c>
    </row>
    <row r="4" spans="1:25" ht="24" customHeight="1">
      <c r="A4" s="16" t="s">
        <v>7</v>
      </c>
      <c r="B4" s="17"/>
      <c r="C4" s="39">
        <v>2027</v>
      </c>
      <c r="D4" s="33"/>
      <c r="E4" s="16" t="s">
        <v>8</v>
      </c>
      <c r="F4" s="17"/>
      <c r="G4" s="22"/>
      <c r="H4" s="23"/>
      <c r="I4" s="1" t="s">
        <v>9</v>
      </c>
      <c r="J4" s="22"/>
      <c r="K4" s="23"/>
      <c r="X4">
        <v>4</v>
      </c>
      <c r="Y4" t="s">
        <v>10</v>
      </c>
    </row>
    <row r="5" spans="1:25" ht="30" customHeight="1" thickBot="1">
      <c r="A5" s="26" t="s">
        <v>11</v>
      </c>
      <c r="B5" s="27"/>
      <c r="C5" s="34" t="str">
        <f>IF(OR(G4="",J4="",G4=0),"",J4/G4)</f>
        <v/>
      </c>
      <c r="D5" s="35"/>
      <c r="E5" s="21" t="s">
        <v>250</v>
      </c>
      <c r="F5" s="14"/>
      <c r="G5" s="14"/>
      <c r="H5" s="14"/>
      <c r="I5" s="14"/>
      <c r="J5" s="14"/>
      <c r="K5" s="15"/>
      <c r="X5">
        <v>5</v>
      </c>
      <c r="Y5" t="s">
        <v>12</v>
      </c>
    </row>
    <row r="6" spans="1:25" ht="43.5" customHeight="1" thickBot="1">
      <c r="A6" s="29"/>
      <c r="B6" s="30"/>
      <c r="C6" s="30"/>
      <c r="D6" s="30"/>
      <c r="E6" s="33"/>
      <c r="F6" s="29"/>
      <c r="G6" s="30"/>
      <c r="H6" s="30"/>
      <c r="I6" s="30"/>
      <c r="J6" s="30"/>
      <c r="K6" s="31"/>
      <c r="X6">
        <v>6</v>
      </c>
      <c r="Y6" t="s">
        <v>13</v>
      </c>
    </row>
    <row r="7" spans="1:25" ht="14.25" customHeight="1" thickBot="1">
      <c r="A7" s="41" t="s">
        <v>14</v>
      </c>
      <c r="B7" s="42"/>
      <c r="C7" s="42"/>
      <c r="D7" s="42"/>
      <c r="E7" s="43"/>
      <c r="F7" s="45" t="s">
        <v>15</v>
      </c>
      <c r="G7" s="46"/>
      <c r="H7" s="46"/>
      <c r="I7" s="46"/>
      <c r="J7" s="46"/>
      <c r="K7" s="10"/>
      <c r="X7">
        <v>7</v>
      </c>
      <c r="Y7" t="s">
        <v>16</v>
      </c>
    </row>
    <row r="8" spans="1:25" ht="42.75" customHeight="1" thickBot="1">
      <c r="A8" s="32"/>
      <c r="B8" s="30"/>
      <c r="C8" s="33"/>
      <c r="D8" s="32"/>
      <c r="E8" s="30"/>
      <c r="F8" s="30"/>
      <c r="G8" s="33"/>
      <c r="H8" s="32"/>
      <c r="I8" s="30"/>
      <c r="J8" s="30"/>
      <c r="K8" s="40"/>
      <c r="X8">
        <v>8</v>
      </c>
      <c r="Y8" t="s">
        <v>17</v>
      </c>
    </row>
    <row r="9" spans="1:25">
      <c r="A9" s="28" t="s">
        <v>18</v>
      </c>
      <c r="B9" s="25"/>
      <c r="C9" s="17"/>
      <c r="D9" s="28" t="s">
        <v>19</v>
      </c>
      <c r="E9" s="25"/>
      <c r="F9" s="25"/>
      <c r="G9" s="17"/>
      <c r="H9" s="24" t="s">
        <v>253</v>
      </c>
      <c r="I9" s="25"/>
      <c r="J9" s="25"/>
      <c r="K9" s="17"/>
      <c r="X9">
        <v>9</v>
      </c>
      <c r="Y9" t="s">
        <v>20</v>
      </c>
    </row>
    <row r="10" spans="1:25" ht="15.75">
      <c r="A10" s="13" t="s">
        <v>21</v>
      </c>
      <c r="B10" s="14"/>
      <c r="C10" s="15"/>
      <c r="D10" s="13" t="s">
        <v>22</v>
      </c>
      <c r="E10" s="14"/>
      <c r="F10" s="14"/>
      <c r="G10" s="15"/>
      <c r="H10" s="13" t="s">
        <v>23</v>
      </c>
      <c r="I10" s="14"/>
      <c r="J10" s="14"/>
      <c r="K10" s="15"/>
      <c r="X10">
        <v>10</v>
      </c>
      <c r="Y10" t="s">
        <v>24</v>
      </c>
    </row>
    <row r="11" spans="1:25" ht="4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X11">
        <v>11</v>
      </c>
      <c r="Y11" t="s">
        <v>25</v>
      </c>
    </row>
    <row r="12" spans="1:25" ht="62.25">
      <c r="A12" s="4" t="s">
        <v>26</v>
      </c>
      <c r="B12" s="4" t="s">
        <v>27</v>
      </c>
      <c r="C12" s="8" t="s">
        <v>251</v>
      </c>
      <c r="D12" s="8" t="s">
        <v>248</v>
      </c>
      <c r="E12" s="8" t="s">
        <v>249</v>
      </c>
      <c r="F12" s="4" t="s">
        <v>28</v>
      </c>
      <c r="G12" s="8" t="s">
        <v>252</v>
      </c>
      <c r="H12" s="4" t="s">
        <v>29</v>
      </c>
      <c r="I12" s="4" t="s">
        <v>30</v>
      </c>
      <c r="J12" s="4" t="s">
        <v>31</v>
      </c>
      <c r="K12" s="4" t="s">
        <v>32</v>
      </c>
      <c r="X12">
        <v>12</v>
      </c>
      <c r="Y12" t="s">
        <v>33</v>
      </c>
    </row>
    <row r="13" spans="1:25" ht="33.950000000000003" customHeight="1">
      <c r="A13" s="3" t="str">
        <f>IF(B13="","",COUNTIF($B$13:B13,"&lt;&gt;"))</f>
        <v/>
      </c>
      <c r="B13" s="9"/>
      <c r="C13" s="7"/>
      <c r="D13" s="7"/>
      <c r="E13" s="7"/>
      <c r="F13" s="7"/>
      <c r="G13" s="7"/>
      <c r="H13" s="5" t="str">
        <f t="shared" ref="H13:H76" si="0">IF(B13="","",ROUND(SUM(C13:G13),2))</f>
        <v/>
      </c>
      <c r="I13" s="11"/>
      <c r="J13" s="11"/>
      <c r="K13" s="12"/>
      <c r="X13">
        <v>13</v>
      </c>
      <c r="Y13" t="s">
        <v>34</v>
      </c>
    </row>
    <row r="14" spans="1:25" ht="33.950000000000003" customHeight="1">
      <c r="A14" s="3" t="str">
        <f>IF(B14="","",COUNTIF($B$13:B14,"&lt;&gt;"))</f>
        <v/>
      </c>
      <c r="B14" s="9"/>
      <c r="C14" s="7"/>
      <c r="D14" s="7"/>
      <c r="E14" s="7"/>
      <c r="F14" s="7"/>
      <c r="G14" s="7"/>
      <c r="H14" s="5" t="str">
        <f t="shared" si="0"/>
        <v/>
      </c>
      <c r="I14" s="11"/>
      <c r="J14" s="11"/>
      <c r="K14" s="12"/>
      <c r="X14">
        <v>14</v>
      </c>
      <c r="Y14" t="s">
        <v>35</v>
      </c>
    </row>
    <row r="15" spans="1:25" ht="33.950000000000003" customHeight="1">
      <c r="A15" s="3" t="str">
        <f>IF(B15="","",COUNTIF($B$13:B15,"&lt;&gt;"))</f>
        <v/>
      </c>
      <c r="B15" s="9"/>
      <c r="C15" s="7"/>
      <c r="D15" s="7"/>
      <c r="E15" s="7"/>
      <c r="F15" s="7"/>
      <c r="G15" s="7"/>
      <c r="H15" s="5" t="str">
        <f t="shared" si="0"/>
        <v/>
      </c>
      <c r="I15" s="11"/>
      <c r="J15" s="11"/>
      <c r="K15" s="12"/>
      <c r="X15">
        <v>15</v>
      </c>
      <c r="Y15" t="s">
        <v>36</v>
      </c>
    </row>
    <row r="16" spans="1:25" ht="33.950000000000003" customHeight="1">
      <c r="A16" s="3" t="str">
        <f>IF(B16="","",COUNTIF($B$13:B16,"&lt;&gt;"))</f>
        <v/>
      </c>
      <c r="B16" s="9"/>
      <c r="C16" s="7"/>
      <c r="D16" s="7"/>
      <c r="E16" s="7"/>
      <c r="F16" s="7"/>
      <c r="G16" s="7"/>
      <c r="H16" s="5" t="str">
        <f t="shared" si="0"/>
        <v/>
      </c>
      <c r="I16" s="11"/>
      <c r="J16" s="11"/>
      <c r="K16" s="12"/>
      <c r="X16">
        <v>16</v>
      </c>
      <c r="Y16" t="s">
        <v>37</v>
      </c>
    </row>
    <row r="17" spans="1:25" ht="33.950000000000003" customHeight="1">
      <c r="A17" s="3" t="str">
        <f>IF(B17="","",COUNTIF($B$13:B17,"&lt;&gt;"))</f>
        <v/>
      </c>
      <c r="B17" s="9"/>
      <c r="C17" s="7"/>
      <c r="D17" s="7"/>
      <c r="E17" s="7"/>
      <c r="F17" s="7"/>
      <c r="G17" s="7"/>
      <c r="H17" s="5" t="str">
        <f t="shared" si="0"/>
        <v/>
      </c>
      <c r="I17" s="11"/>
      <c r="J17" s="11"/>
      <c r="K17" s="12"/>
      <c r="X17">
        <v>17</v>
      </c>
      <c r="Y17" t="s">
        <v>38</v>
      </c>
    </row>
    <row r="18" spans="1:25" ht="33.950000000000003" customHeight="1">
      <c r="A18" s="3" t="str">
        <f>IF(B18="","",COUNTIF($B$13:B18,"&lt;&gt;"))</f>
        <v/>
      </c>
      <c r="B18" s="9"/>
      <c r="C18" s="7"/>
      <c r="D18" s="7"/>
      <c r="E18" s="7"/>
      <c r="F18" s="7"/>
      <c r="G18" s="7"/>
      <c r="H18" s="5" t="str">
        <f t="shared" si="0"/>
        <v/>
      </c>
      <c r="I18" s="11"/>
      <c r="J18" s="11"/>
      <c r="K18" s="12"/>
      <c r="X18">
        <v>18</v>
      </c>
      <c r="Y18" t="s">
        <v>39</v>
      </c>
    </row>
    <row r="19" spans="1:25" ht="33.950000000000003" customHeight="1">
      <c r="A19" s="3" t="str">
        <f>IF(B19="","",COUNTIF($B$13:B19,"&lt;&gt;"))</f>
        <v/>
      </c>
      <c r="B19" s="9"/>
      <c r="C19" s="7"/>
      <c r="D19" s="7"/>
      <c r="E19" s="7"/>
      <c r="F19" s="7"/>
      <c r="G19" s="7"/>
      <c r="H19" s="5" t="str">
        <f t="shared" si="0"/>
        <v/>
      </c>
      <c r="I19" s="11"/>
      <c r="J19" s="11"/>
      <c r="K19" s="12"/>
      <c r="X19">
        <v>19</v>
      </c>
      <c r="Y19" t="s">
        <v>40</v>
      </c>
    </row>
    <row r="20" spans="1:25" ht="33.950000000000003" customHeight="1">
      <c r="A20" s="3" t="str">
        <f>IF(B20="","",COUNTIF($B$13:B20,"&lt;&gt;"))</f>
        <v/>
      </c>
      <c r="B20" s="9"/>
      <c r="C20" s="7"/>
      <c r="D20" s="7"/>
      <c r="E20" s="7"/>
      <c r="F20" s="7"/>
      <c r="G20" s="7"/>
      <c r="H20" s="5" t="str">
        <f t="shared" si="0"/>
        <v/>
      </c>
      <c r="I20" s="11"/>
      <c r="J20" s="11"/>
      <c r="K20" s="12"/>
      <c r="X20">
        <v>20</v>
      </c>
      <c r="Y20" t="s">
        <v>41</v>
      </c>
    </row>
    <row r="21" spans="1:25" ht="33.950000000000003" customHeight="1">
      <c r="A21" s="3" t="str">
        <f>IF(B21="","",COUNTIF($B$13:B21,"&lt;&gt;"))</f>
        <v/>
      </c>
      <c r="B21" s="9"/>
      <c r="C21" s="7"/>
      <c r="D21" s="7"/>
      <c r="E21" s="7"/>
      <c r="F21" s="7"/>
      <c r="G21" s="7"/>
      <c r="H21" s="5" t="str">
        <f t="shared" si="0"/>
        <v/>
      </c>
      <c r="I21" s="11"/>
      <c r="J21" s="11"/>
      <c r="K21" s="12"/>
      <c r="X21">
        <v>21</v>
      </c>
      <c r="Y21" t="s">
        <v>42</v>
      </c>
    </row>
    <row r="22" spans="1:25" ht="33.950000000000003" customHeight="1">
      <c r="A22" s="3" t="str">
        <f>IF(B22="","",COUNTIF($B$13:B22,"&lt;&gt;"))</f>
        <v/>
      </c>
      <c r="B22" s="9"/>
      <c r="C22" s="7"/>
      <c r="D22" s="7"/>
      <c r="E22" s="7"/>
      <c r="F22" s="7"/>
      <c r="G22" s="7"/>
      <c r="H22" s="5" t="str">
        <f t="shared" si="0"/>
        <v/>
      </c>
      <c r="I22" s="11"/>
      <c r="J22" s="11"/>
      <c r="K22" s="12"/>
      <c r="X22">
        <v>22</v>
      </c>
      <c r="Y22" t="s">
        <v>43</v>
      </c>
    </row>
    <row r="23" spans="1:25" ht="33.950000000000003" customHeight="1">
      <c r="A23" s="3" t="str">
        <f>IF(B23="","",COUNTIF($B$13:B23,"&lt;&gt;"))</f>
        <v/>
      </c>
      <c r="B23" s="9"/>
      <c r="C23" s="7"/>
      <c r="D23" s="7"/>
      <c r="E23" s="7"/>
      <c r="F23" s="7"/>
      <c r="G23" s="7"/>
      <c r="H23" s="5" t="str">
        <f t="shared" si="0"/>
        <v/>
      </c>
      <c r="I23" s="11"/>
      <c r="J23" s="11"/>
      <c r="K23" s="12"/>
      <c r="X23">
        <v>23</v>
      </c>
      <c r="Y23" t="s">
        <v>44</v>
      </c>
    </row>
    <row r="24" spans="1:25" ht="33.950000000000003" customHeight="1">
      <c r="A24" s="3" t="str">
        <f>IF(B24="","",COUNTIF($B$13:B24,"&lt;&gt;"))</f>
        <v/>
      </c>
      <c r="B24" s="9"/>
      <c r="C24" s="7"/>
      <c r="D24" s="7"/>
      <c r="E24" s="7"/>
      <c r="F24" s="7"/>
      <c r="G24" s="7"/>
      <c r="H24" s="5" t="str">
        <f t="shared" si="0"/>
        <v/>
      </c>
      <c r="I24" s="11"/>
      <c r="J24" s="11"/>
      <c r="K24" s="12"/>
      <c r="X24">
        <v>24</v>
      </c>
      <c r="Y24" t="s">
        <v>45</v>
      </c>
    </row>
    <row r="25" spans="1:25" ht="33.950000000000003" customHeight="1">
      <c r="A25" s="3" t="str">
        <f>IF(B25="","",COUNTIF($B$13:B25,"&lt;&gt;"))</f>
        <v/>
      </c>
      <c r="B25" s="9"/>
      <c r="C25" s="7"/>
      <c r="D25" s="7"/>
      <c r="E25" s="7"/>
      <c r="F25" s="7"/>
      <c r="G25" s="7"/>
      <c r="H25" s="5" t="str">
        <f t="shared" si="0"/>
        <v/>
      </c>
      <c r="I25" s="11"/>
      <c r="J25" s="11"/>
      <c r="K25" s="12"/>
      <c r="X25">
        <v>25</v>
      </c>
      <c r="Y25" t="s">
        <v>46</v>
      </c>
    </row>
    <row r="26" spans="1:25" ht="33.950000000000003" customHeight="1">
      <c r="A26" s="3" t="str">
        <f>IF(B26="","",COUNTIF($B$13:B26,"&lt;&gt;"))</f>
        <v/>
      </c>
      <c r="B26" s="9"/>
      <c r="C26" s="7"/>
      <c r="D26" s="7"/>
      <c r="E26" s="7"/>
      <c r="F26" s="7"/>
      <c r="G26" s="7"/>
      <c r="H26" s="5" t="str">
        <f t="shared" si="0"/>
        <v/>
      </c>
      <c r="I26" s="11"/>
      <c r="J26" s="11"/>
      <c r="K26" s="12"/>
      <c r="X26">
        <v>26</v>
      </c>
      <c r="Y26" t="s">
        <v>47</v>
      </c>
    </row>
    <row r="27" spans="1:25" ht="33.950000000000003" customHeight="1">
      <c r="A27" s="3" t="str">
        <f>IF(B27="","",COUNTIF($B$13:B27,"&lt;&gt;"))</f>
        <v/>
      </c>
      <c r="B27" s="9"/>
      <c r="C27" s="7"/>
      <c r="D27" s="7"/>
      <c r="E27" s="7"/>
      <c r="F27" s="7"/>
      <c r="G27" s="7"/>
      <c r="H27" s="5" t="str">
        <f t="shared" si="0"/>
        <v/>
      </c>
      <c r="I27" s="11"/>
      <c r="J27" s="11"/>
      <c r="K27" s="12"/>
      <c r="X27">
        <v>27</v>
      </c>
      <c r="Y27" t="s">
        <v>48</v>
      </c>
    </row>
    <row r="28" spans="1:25" ht="33.950000000000003" customHeight="1">
      <c r="A28" s="3" t="str">
        <f>IF(B28="","",COUNTIF($B$13:B28,"&lt;&gt;"))</f>
        <v/>
      </c>
      <c r="B28" s="9"/>
      <c r="C28" s="7"/>
      <c r="D28" s="7"/>
      <c r="E28" s="7"/>
      <c r="F28" s="7"/>
      <c r="G28" s="7"/>
      <c r="H28" s="5" t="str">
        <f t="shared" si="0"/>
        <v/>
      </c>
      <c r="I28" s="11"/>
      <c r="J28" s="11"/>
      <c r="K28" s="12"/>
      <c r="X28">
        <v>28</v>
      </c>
      <c r="Y28" t="s">
        <v>49</v>
      </c>
    </row>
    <row r="29" spans="1:25" ht="33.950000000000003" customHeight="1">
      <c r="A29" s="3" t="str">
        <f>IF(B29="","",COUNTIF($B$13:B29,"&lt;&gt;"))</f>
        <v/>
      </c>
      <c r="B29" s="9"/>
      <c r="C29" s="7"/>
      <c r="D29" s="7"/>
      <c r="E29" s="7"/>
      <c r="F29" s="7"/>
      <c r="G29" s="7"/>
      <c r="H29" s="5" t="str">
        <f t="shared" si="0"/>
        <v/>
      </c>
      <c r="I29" s="11"/>
      <c r="J29" s="11"/>
      <c r="K29" s="12"/>
      <c r="X29">
        <v>29</v>
      </c>
      <c r="Y29" t="s">
        <v>50</v>
      </c>
    </row>
    <row r="30" spans="1:25" ht="33.950000000000003" customHeight="1">
      <c r="A30" s="3" t="str">
        <f>IF(B30="","",COUNTIF($B$13:B30,"&lt;&gt;"))</f>
        <v/>
      </c>
      <c r="B30" s="9"/>
      <c r="C30" s="7"/>
      <c r="D30" s="7"/>
      <c r="E30" s="7"/>
      <c r="F30" s="7"/>
      <c r="G30" s="7"/>
      <c r="H30" s="5" t="str">
        <f t="shared" si="0"/>
        <v/>
      </c>
      <c r="I30" s="11"/>
      <c r="J30" s="11"/>
      <c r="K30" s="12"/>
      <c r="X30">
        <v>30</v>
      </c>
      <c r="Y30" t="s">
        <v>51</v>
      </c>
    </row>
    <row r="31" spans="1:25" ht="33.950000000000003" customHeight="1">
      <c r="A31" s="3" t="str">
        <f>IF(B31="","",COUNTIF($B$13:B31,"&lt;&gt;"))</f>
        <v/>
      </c>
      <c r="B31" s="9"/>
      <c r="C31" s="7"/>
      <c r="D31" s="7"/>
      <c r="E31" s="7"/>
      <c r="F31" s="7"/>
      <c r="G31" s="7"/>
      <c r="H31" s="5" t="str">
        <f t="shared" si="0"/>
        <v/>
      </c>
      <c r="I31" s="11"/>
      <c r="J31" s="11"/>
      <c r="K31" s="12"/>
      <c r="X31">
        <v>31</v>
      </c>
      <c r="Y31" t="s">
        <v>52</v>
      </c>
    </row>
    <row r="32" spans="1:25" ht="33.950000000000003" customHeight="1">
      <c r="A32" s="3" t="str">
        <f>IF(B32="","",COUNTIF($B$13:B32,"&lt;&gt;"))</f>
        <v/>
      </c>
      <c r="B32" s="9"/>
      <c r="C32" s="7"/>
      <c r="D32" s="7"/>
      <c r="E32" s="7"/>
      <c r="F32" s="7"/>
      <c r="G32" s="7"/>
      <c r="H32" s="5" t="str">
        <f t="shared" si="0"/>
        <v/>
      </c>
      <c r="I32" s="11"/>
      <c r="J32" s="11"/>
      <c r="K32" s="12"/>
      <c r="X32">
        <v>32</v>
      </c>
      <c r="Y32" t="s">
        <v>53</v>
      </c>
    </row>
    <row r="33" spans="1:25" ht="33.950000000000003" customHeight="1">
      <c r="A33" s="3" t="str">
        <f>IF(B33="","",COUNTIF($B$13:B33,"&lt;&gt;"))</f>
        <v/>
      </c>
      <c r="B33" s="9"/>
      <c r="C33" s="7"/>
      <c r="D33" s="7"/>
      <c r="E33" s="7"/>
      <c r="F33" s="7"/>
      <c r="G33" s="7"/>
      <c r="H33" s="5" t="str">
        <f t="shared" si="0"/>
        <v/>
      </c>
      <c r="I33" s="11"/>
      <c r="J33" s="11"/>
      <c r="K33" s="12"/>
      <c r="X33">
        <v>33</v>
      </c>
      <c r="Y33" t="s">
        <v>54</v>
      </c>
    </row>
    <row r="34" spans="1:25" ht="33.950000000000003" customHeight="1">
      <c r="A34" s="3" t="str">
        <f>IF(B34="","",COUNTIF($B$13:B34,"&lt;&gt;"))</f>
        <v/>
      </c>
      <c r="B34" s="9"/>
      <c r="C34" s="7"/>
      <c r="D34" s="7"/>
      <c r="E34" s="7"/>
      <c r="F34" s="7"/>
      <c r="G34" s="7"/>
      <c r="H34" s="5" t="str">
        <f t="shared" si="0"/>
        <v/>
      </c>
      <c r="I34" s="11"/>
      <c r="J34" s="11"/>
      <c r="K34" s="12"/>
      <c r="X34">
        <v>34</v>
      </c>
      <c r="Y34" t="s">
        <v>55</v>
      </c>
    </row>
    <row r="35" spans="1:25" ht="33.950000000000003" customHeight="1">
      <c r="A35" s="3" t="str">
        <f>IF(B35="","",COUNTIF($B$13:B35,"&lt;&gt;"))</f>
        <v/>
      </c>
      <c r="B35" s="9"/>
      <c r="C35" s="7"/>
      <c r="D35" s="7"/>
      <c r="E35" s="7"/>
      <c r="F35" s="7"/>
      <c r="G35" s="7"/>
      <c r="H35" s="5" t="str">
        <f t="shared" si="0"/>
        <v/>
      </c>
      <c r="I35" s="11"/>
      <c r="J35" s="11"/>
      <c r="K35" s="12"/>
      <c r="X35">
        <v>35</v>
      </c>
      <c r="Y35" t="s">
        <v>56</v>
      </c>
    </row>
    <row r="36" spans="1:25" ht="33.950000000000003" customHeight="1">
      <c r="A36" s="3" t="str">
        <f>IF(B36="","",COUNTIF($B$13:B36,"&lt;&gt;"))</f>
        <v/>
      </c>
      <c r="B36" s="9"/>
      <c r="C36" s="7"/>
      <c r="D36" s="7"/>
      <c r="E36" s="7"/>
      <c r="F36" s="7"/>
      <c r="G36" s="7"/>
      <c r="H36" s="5" t="str">
        <f t="shared" si="0"/>
        <v/>
      </c>
      <c r="I36" s="11"/>
      <c r="J36" s="11"/>
      <c r="K36" s="12"/>
      <c r="X36">
        <v>36</v>
      </c>
      <c r="Y36" t="s">
        <v>57</v>
      </c>
    </row>
    <row r="37" spans="1:25" ht="33.950000000000003" customHeight="1">
      <c r="A37" s="3" t="str">
        <f>IF(B37="","",COUNTIF($B$13:B37,"&lt;&gt;"))</f>
        <v/>
      </c>
      <c r="B37" s="9"/>
      <c r="C37" s="7"/>
      <c r="D37" s="7"/>
      <c r="E37" s="7"/>
      <c r="F37" s="7"/>
      <c r="G37" s="7"/>
      <c r="H37" s="5" t="str">
        <f t="shared" si="0"/>
        <v/>
      </c>
      <c r="I37" s="11"/>
      <c r="J37" s="11"/>
      <c r="K37" s="12"/>
      <c r="X37">
        <v>37</v>
      </c>
      <c r="Y37" t="s">
        <v>58</v>
      </c>
    </row>
    <row r="38" spans="1:25" ht="33.950000000000003" customHeight="1">
      <c r="A38" s="3" t="str">
        <f>IF(B38="","",COUNTIF($B$13:B38,"&lt;&gt;"))</f>
        <v/>
      </c>
      <c r="B38" s="9"/>
      <c r="C38" s="7"/>
      <c r="D38" s="7"/>
      <c r="E38" s="7"/>
      <c r="F38" s="7"/>
      <c r="G38" s="7"/>
      <c r="H38" s="5" t="str">
        <f t="shared" si="0"/>
        <v/>
      </c>
      <c r="I38" s="11"/>
      <c r="J38" s="11"/>
      <c r="K38" s="12"/>
      <c r="X38">
        <v>38</v>
      </c>
      <c r="Y38" t="s">
        <v>59</v>
      </c>
    </row>
    <row r="39" spans="1:25" ht="33.950000000000003" customHeight="1">
      <c r="A39" s="3" t="str">
        <f>IF(B39="","",COUNTIF($B$13:B39,"&lt;&gt;"))</f>
        <v/>
      </c>
      <c r="B39" s="9"/>
      <c r="C39" s="7"/>
      <c r="D39" s="7"/>
      <c r="E39" s="7"/>
      <c r="F39" s="7"/>
      <c r="G39" s="7"/>
      <c r="H39" s="5" t="str">
        <f t="shared" si="0"/>
        <v/>
      </c>
      <c r="I39" s="11"/>
      <c r="J39" s="11"/>
      <c r="K39" s="12"/>
      <c r="X39">
        <v>39</v>
      </c>
      <c r="Y39" t="s">
        <v>60</v>
      </c>
    </row>
    <row r="40" spans="1:25" ht="33.950000000000003" customHeight="1">
      <c r="A40" s="3" t="str">
        <f>IF(B40="","",COUNTIF($B$13:B40,"&lt;&gt;"))</f>
        <v/>
      </c>
      <c r="B40" s="9"/>
      <c r="C40" s="7"/>
      <c r="D40" s="7"/>
      <c r="E40" s="7"/>
      <c r="F40" s="7"/>
      <c r="G40" s="7"/>
      <c r="H40" s="5" t="str">
        <f t="shared" si="0"/>
        <v/>
      </c>
      <c r="I40" s="11"/>
      <c r="J40" s="11"/>
      <c r="K40" s="12"/>
      <c r="X40">
        <v>40</v>
      </c>
      <c r="Y40" t="s">
        <v>61</v>
      </c>
    </row>
    <row r="41" spans="1:25" ht="33.950000000000003" customHeight="1">
      <c r="A41" s="3" t="str">
        <f>IF(B41="","",COUNTIF($B$13:B41,"&lt;&gt;"))</f>
        <v/>
      </c>
      <c r="B41" s="9"/>
      <c r="C41" s="7"/>
      <c r="D41" s="7"/>
      <c r="E41" s="7"/>
      <c r="F41" s="7"/>
      <c r="G41" s="7"/>
      <c r="H41" s="5" t="str">
        <f t="shared" si="0"/>
        <v/>
      </c>
      <c r="I41" s="11"/>
      <c r="J41" s="11"/>
      <c r="K41" s="12"/>
      <c r="X41">
        <v>41</v>
      </c>
      <c r="Y41" t="s">
        <v>62</v>
      </c>
    </row>
    <row r="42" spans="1:25" ht="33.950000000000003" customHeight="1">
      <c r="A42" s="3" t="str">
        <f>IF(B42="","",COUNTIF($B$13:B42,"&lt;&gt;"))</f>
        <v/>
      </c>
      <c r="B42" s="9"/>
      <c r="C42" s="7"/>
      <c r="D42" s="7"/>
      <c r="E42" s="7"/>
      <c r="F42" s="7"/>
      <c r="G42" s="7"/>
      <c r="H42" s="5" t="str">
        <f t="shared" si="0"/>
        <v/>
      </c>
      <c r="I42" s="11"/>
      <c r="J42" s="11"/>
      <c r="K42" s="12"/>
      <c r="X42">
        <v>42</v>
      </c>
      <c r="Y42" t="s">
        <v>63</v>
      </c>
    </row>
    <row r="43" spans="1:25" ht="33.950000000000003" customHeight="1">
      <c r="A43" s="3" t="str">
        <f>IF(B43="","",COUNTIF($B$13:B43,"&lt;&gt;"))</f>
        <v/>
      </c>
      <c r="B43" s="9"/>
      <c r="C43" s="7"/>
      <c r="D43" s="7"/>
      <c r="E43" s="7"/>
      <c r="F43" s="7"/>
      <c r="G43" s="7"/>
      <c r="H43" s="5" t="str">
        <f t="shared" si="0"/>
        <v/>
      </c>
      <c r="I43" s="11"/>
      <c r="J43" s="11"/>
      <c r="K43" s="12"/>
      <c r="X43">
        <v>43</v>
      </c>
      <c r="Y43" t="s">
        <v>64</v>
      </c>
    </row>
    <row r="44" spans="1:25" ht="33.950000000000003" customHeight="1">
      <c r="A44" s="3" t="str">
        <f>IF(B44="","",COUNTIF($B$13:B44,"&lt;&gt;"))</f>
        <v/>
      </c>
      <c r="B44" s="9"/>
      <c r="C44" s="7"/>
      <c r="D44" s="7"/>
      <c r="E44" s="7"/>
      <c r="F44" s="7"/>
      <c r="G44" s="7"/>
      <c r="H44" s="5" t="str">
        <f t="shared" si="0"/>
        <v/>
      </c>
      <c r="I44" s="11"/>
      <c r="J44" s="11"/>
      <c r="K44" s="12"/>
      <c r="X44">
        <v>44</v>
      </c>
      <c r="Y44" t="s">
        <v>65</v>
      </c>
    </row>
    <row r="45" spans="1:25" ht="33.950000000000003" customHeight="1">
      <c r="A45" s="3" t="str">
        <f>IF(B45="","",COUNTIF($B$13:B45,"&lt;&gt;"))</f>
        <v/>
      </c>
      <c r="B45" s="9"/>
      <c r="C45" s="7"/>
      <c r="D45" s="7"/>
      <c r="E45" s="7"/>
      <c r="F45" s="7"/>
      <c r="G45" s="7"/>
      <c r="H45" s="5" t="str">
        <f t="shared" si="0"/>
        <v/>
      </c>
      <c r="I45" s="11"/>
      <c r="J45" s="11"/>
      <c r="K45" s="12"/>
      <c r="X45">
        <v>45</v>
      </c>
      <c r="Y45" t="s">
        <v>66</v>
      </c>
    </row>
    <row r="46" spans="1:25" ht="33.950000000000003" customHeight="1">
      <c r="A46" s="3" t="str">
        <f>IF(B46="","",COUNTIF($B$13:B46,"&lt;&gt;"))</f>
        <v/>
      </c>
      <c r="B46" s="9"/>
      <c r="C46" s="7"/>
      <c r="D46" s="7"/>
      <c r="E46" s="7"/>
      <c r="F46" s="7"/>
      <c r="G46" s="7"/>
      <c r="H46" s="5" t="str">
        <f t="shared" si="0"/>
        <v/>
      </c>
      <c r="I46" s="11"/>
      <c r="J46" s="11"/>
      <c r="K46" s="12"/>
      <c r="X46">
        <v>46</v>
      </c>
      <c r="Y46" t="s">
        <v>67</v>
      </c>
    </row>
    <row r="47" spans="1:25" ht="33.950000000000003" customHeight="1">
      <c r="A47" s="3" t="str">
        <f>IF(B47="","",COUNTIF($B$13:B47,"&lt;&gt;"))</f>
        <v/>
      </c>
      <c r="B47" s="9"/>
      <c r="C47" s="7"/>
      <c r="D47" s="7"/>
      <c r="E47" s="7"/>
      <c r="F47" s="7"/>
      <c r="G47" s="7"/>
      <c r="H47" s="5" t="str">
        <f t="shared" si="0"/>
        <v/>
      </c>
      <c r="I47" s="11"/>
      <c r="J47" s="11"/>
      <c r="K47" s="12"/>
      <c r="X47">
        <v>47</v>
      </c>
      <c r="Y47" t="s">
        <v>68</v>
      </c>
    </row>
    <row r="48" spans="1:25" ht="33.950000000000003" customHeight="1">
      <c r="A48" s="3" t="str">
        <f>IF(B48="","",COUNTIF($B$13:B48,"&lt;&gt;"))</f>
        <v/>
      </c>
      <c r="B48" s="9"/>
      <c r="C48" s="7"/>
      <c r="D48" s="7"/>
      <c r="E48" s="7"/>
      <c r="F48" s="7"/>
      <c r="G48" s="7"/>
      <c r="H48" s="5" t="str">
        <f t="shared" si="0"/>
        <v/>
      </c>
      <c r="I48" s="11"/>
      <c r="J48" s="11"/>
      <c r="K48" s="12"/>
      <c r="X48">
        <v>48</v>
      </c>
      <c r="Y48" t="s">
        <v>69</v>
      </c>
    </row>
    <row r="49" spans="1:25" ht="33.950000000000003" customHeight="1">
      <c r="A49" s="3" t="str">
        <f>IF(B49="","",COUNTIF($B$13:B49,"&lt;&gt;"))</f>
        <v/>
      </c>
      <c r="B49" s="9"/>
      <c r="C49" s="7"/>
      <c r="D49" s="7"/>
      <c r="E49" s="7"/>
      <c r="F49" s="7"/>
      <c r="G49" s="7"/>
      <c r="H49" s="5" t="str">
        <f t="shared" si="0"/>
        <v/>
      </c>
      <c r="I49" s="11"/>
      <c r="J49" s="11"/>
      <c r="K49" s="12"/>
      <c r="X49">
        <v>49</v>
      </c>
      <c r="Y49" t="s">
        <v>70</v>
      </c>
    </row>
    <row r="50" spans="1:25" ht="33.950000000000003" customHeight="1">
      <c r="A50" s="3" t="str">
        <f>IF(B50="","",COUNTIF($B$13:B50,"&lt;&gt;"))</f>
        <v/>
      </c>
      <c r="B50" s="9"/>
      <c r="C50" s="7"/>
      <c r="D50" s="7"/>
      <c r="E50" s="7"/>
      <c r="F50" s="7"/>
      <c r="G50" s="7"/>
      <c r="H50" s="5" t="str">
        <f t="shared" si="0"/>
        <v/>
      </c>
      <c r="I50" s="11"/>
      <c r="J50" s="11"/>
      <c r="K50" s="12"/>
      <c r="X50">
        <v>50</v>
      </c>
      <c r="Y50" t="s">
        <v>71</v>
      </c>
    </row>
    <row r="51" spans="1:25" ht="33.950000000000003" customHeight="1">
      <c r="A51" s="3" t="str">
        <f>IF(B51="","",COUNTIF($B$13:B51,"&lt;&gt;"))</f>
        <v/>
      </c>
      <c r="B51" s="9"/>
      <c r="C51" s="7"/>
      <c r="D51" s="7"/>
      <c r="E51" s="7"/>
      <c r="F51" s="7"/>
      <c r="G51" s="7"/>
      <c r="H51" s="5" t="str">
        <f t="shared" si="0"/>
        <v/>
      </c>
      <c r="I51" s="11"/>
      <c r="J51" s="11"/>
      <c r="K51" s="12"/>
      <c r="X51">
        <v>51</v>
      </c>
      <c r="Y51" t="s">
        <v>72</v>
      </c>
    </row>
    <row r="52" spans="1:25" ht="33.950000000000003" customHeight="1">
      <c r="A52" s="3" t="str">
        <f>IF(B52="","",COUNTIF($B$13:B52,"&lt;&gt;"))</f>
        <v/>
      </c>
      <c r="B52" s="9"/>
      <c r="C52" s="7"/>
      <c r="D52" s="7"/>
      <c r="E52" s="7"/>
      <c r="F52" s="7"/>
      <c r="G52" s="7"/>
      <c r="H52" s="5" t="str">
        <f t="shared" si="0"/>
        <v/>
      </c>
      <c r="I52" s="11"/>
      <c r="J52" s="11"/>
      <c r="K52" s="12"/>
      <c r="X52">
        <v>52</v>
      </c>
      <c r="Y52" t="s">
        <v>73</v>
      </c>
    </row>
    <row r="53" spans="1:25" ht="33.950000000000003" customHeight="1">
      <c r="A53" s="3" t="str">
        <f>IF(B53="","",COUNTIF($B$13:B53,"&lt;&gt;"))</f>
        <v/>
      </c>
      <c r="B53" s="9"/>
      <c r="C53" s="7"/>
      <c r="D53" s="7"/>
      <c r="E53" s="7"/>
      <c r="F53" s="7"/>
      <c r="G53" s="7"/>
      <c r="H53" s="5" t="str">
        <f t="shared" si="0"/>
        <v/>
      </c>
      <c r="I53" s="11"/>
      <c r="J53" s="11"/>
      <c r="K53" s="12"/>
      <c r="X53">
        <v>53</v>
      </c>
      <c r="Y53" t="s">
        <v>74</v>
      </c>
    </row>
    <row r="54" spans="1:25" ht="33.950000000000003" customHeight="1">
      <c r="A54" s="3" t="str">
        <f>IF(B54="","",COUNTIF($B$13:B54,"&lt;&gt;"))</f>
        <v/>
      </c>
      <c r="B54" s="9"/>
      <c r="C54" s="7"/>
      <c r="D54" s="7"/>
      <c r="E54" s="7"/>
      <c r="F54" s="7"/>
      <c r="G54" s="7"/>
      <c r="H54" s="5" t="str">
        <f t="shared" si="0"/>
        <v/>
      </c>
      <c r="I54" s="11"/>
      <c r="J54" s="11"/>
      <c r="K54" s="12"/>
      <c r="X54">
        <v>54</v>
      </c>
      <c r="Y54" t="s">
        <v>75</v>
      </c>
    </row>
    <row r="55" spans="1:25" ht="33.950000000000003" customHeight="1">
      <c r="A55" s="3" t="str">
        <f>IF(B55="","",COUNTIF($B$13:B55,"&lt;&gt;"))</f>
        <v/>
      </c>
      <c r="B55" s="9"/>
      <c r="C55" s="7"/>
      <c r="D55" s="7"/>
      <c r="E55" s="7"/>
      <c r="F55" s="7"/>
      <c r="G55" s="7"/>
      <c r="H55" s="5" t="str">
        <f t="shared" si="0"/>
        <v/>
      </c>
      <c r="I55" s="11"/>
      <c r="J55" s="11"/>
      <c r="K55" s="12"/>
      <c r="X55">
        <v>55</v>
      </c>
      <c r="Y55" t="s">
        <v>76</v>
      </c>
    </row>
    <row r="56" spans="1:25" ht="33.950000000000003" customHeight="1">
      <c r="A56" s="3" t="str">
        <f>IF(B56="","",COUNTIF($B$13:B56,"&lt;&gt;"))</f>
        <v/>
      </c>
      <c r="B56" s="9"/>
      <c r="C56" s="7"/>
      <c r="D56" s="7"/>
      <c r="E56" s="7"/>
      <c r="F56" s="7"/>
      <c r="G56" s="7"/>
      <c r="H56" s="5" t="str">
        <f t="shared" si="0"/>
        <v/>
      </c>
      <c r="I56" s="11"/>
      <c r="J56" s="11"/>
      <c r="K56" s="12"/>
      <c r="X56">
        <v>56</v>
      </c>
      <c r="Y56" t="s">
        <v>77</v>
      </c>
    </row>
    <row r="57" spans="1:25" ht="33.950000000000003" customHeight="1">
      <c r="A57" s="3" t="str">
        <f>IF(B57="","",COUNTIF($B$13:B57,"&lt;&gt;"))</f>
        <v/>
      </c>
      <c r="B57" s="9"/>
      <c r="C57" s="7"/>
      <c r="D57" s="7"/>
      <c r="E57" s="7"/>
      <c r="F57" s="7"/>
      <c r="G57" s="7"/>
      <c r="H57" s="5" t="str">
        <f t="shared" si="0"/>
        <v/>
      </c>
      <c r="I57" s="11"/>
      <c r="J57" s="11"/>
      <c r="K57" s="12"/>
      <c r="X57">
        <v>57</v>
      </c>
      <c r="Y57" t="s">
        <v>78</v>
      </c>
    </row>
    <row r="58" spans="1:25" ht="33.950000000000003" customHeight="1">
      <c r="A58" s="3" t="str">
        <f>IF(B58="","",COUNTIF($B$13:B58,"&lt;&gt;"))</f>
        <v/>
      </c>
      <c r="B58" s="9"/>
      <c r="C58" s="7"/>
      <c r="D58" s="7"/>
      <c r="E58" s="7"/>
      <c r="F58" s="7"/>
      <c r="G58" s="7"/>
      <c r="H58" s="5" t="str">
        <f t="shared" si="0"/>
        <v/>
      </c>
      <c r="I58" s="11"/>
      <c r="J58" s="11"/>
      <c r="K58" s="12"/>
      <c r="X58">
        <v>58</v>
      </c>
      <c r="Y58" t="s">
        <v>79</v>
      </c>
    </row>
    <row r="59" spans="1:25" ht="33.950000000000003" customHeight="1">
      <c r="A59" s="3" t="str">
        <f>IF(B59="","",COUNTIF($B$13:B59,"&lt;&gt;"))</f>
        <v/>
      </c>
      <c r="B59" s="9"/>
      <c r="C59" s="7"/>
      <c r="D59" s="7"/>
      <c r="E59" s="7"/>
      <c r="F59" s="7"/>
      <c r="G59" s="7"/>
      <c r="H59" s="5" t="str">
        <f t="shared" si="0"/>
        <v/>
      </c>
      <c r="I59" s="11"/>
      <c r="J59" s="11"/>
      <c r="K59" s="12"/>
      <c r="X59">
        <v>59</v>
      </c>
      <c r="Y59" t="s">
        <v>80</v>
      </c>
    </row>
    <row r="60" spans="1:25" ht="33.950000000000003" customHeight="1">
      <c r="A60" s="3" t="str">
        <f>IF(B60="","",COUNTIF($B$13:B60,"&lt;&gt;"))</f>
        <v/>
      </c>
      <c r="B60" s="9"/>
      <c r="C60" s="7"/>
      <c r="D60" s="7"/>
      <c r="E60" s="7"/>
      <c r="F60" s="7"/>
      <c r="G60" s="7"/>
      <c r="H60" s="5" t="str">
        <f t="shared" si="0"/>
        <v/>
      </c>
      <c r="I60" s="11"/>
      <c r="J60" s="11"/>
      <c r="K60" s="12"/>
      <c r="X60">
        <v>60</v>
      </c>
      <c r="Y60" t="s">
        <v>81</v>
      </c>
    </row>
    <row r="61" spans="1:25" ht="33.950000000000003" customHeight="1">
      <c r="A61" s="3" t="str">
        <f>IF(B61="","",COUNTIF($B$13:B61,"&lt;&gt;"))</f>
        <v/>
      </c>
      <c r="B61" s="9"/>
      <c r="C61" s="7"/>
      <c r="D61" s="7"/>
      <c r="E61" s="7"/>
      <c r="F61" s="7"/>
      <c r="G61" s="7"/>
      <c r="H61" s="5" t="str">
        <f t="shared" si="0"/>
        <v/>
      </c>
      <c r="I61" s="11"/>
      <c r="J61" s="11"/>
      <c r="K61" s="12"/>
      <c r="X61">
        <v>61</v>
      </c>
      <c r="Y61" t="s">
        <v>82</v>
      </c>
    </row>
    <row r="62" spans="1:25" ht="33.950000000000003" customHeight="1">
      <c r="A62" s="3" t="str">
        <f>IF(B62="","",COUNTIF($B$13:B62,"&lt;&gt;"))</f>
        <v/>
      </c>
      <c r="B62" s="9"/>
      <c r="C62" s="7"/>
      <c r="D62" s="7"/>
      <c r="E62" s="7"/>
      <c r="F62" s="7"/>
      <c r="G62" s="7"/>
      <c r="H62" s="5" t="str">
        <f t="shared" si="0"/>
        <v/>
      </c>
      <c r="I62" s="11"/>
      <c r="J62" s="11"/>
      <c r="K62" s="12"/>
      <c r="X62">
        <v>62</v>
      </c>
      <c r="Y62" t="s">
        <v>83</v>
      </c>
    </row>
    <row r="63" spans="1:25" ht="33.950000000000003" customHeight="1">
      <c r="A63" s="3" t="str">
        <f>IF(B63="","",COUNTIF($B$13:B63,"&lt;&gt;"))</f>
        <v/>
      </c>
      <c r="B63" s="6"/>
      <c r="C63" s="7"/>
      <c r="D63" s="7"/>
      <c r="E63" s="7"/>
      <c r="F63" s="7"/>
      <c r="G63" s="7"/>
      <c r="H63" s="5" t="str">
        <f t="shared" si="0"/>
        <v/>
      </c>
      <c r="I63" s="11"/>
      <c r="J63" s="11"/>
      <c r="K63" s="12"/>
      <c r="X63">
        <v>63</v>
      </c>
      <c r="Y63" t="s">
        <v>84</v>
      </c>
    </row>
    <row r="64" spans="1:25" ht="33.950000000000003" customHeight="1">
      <c r="A64" s="3" t="str">
        <f>IF(B64="","",COUNTIF($B$13:B64,"&lt;&gt;"))</f>
        <v/>
      </c>
      <c r="B64" s="6"/>
      <c r="C64" s="7"/>
      <c r="D64" s="7"/>
      <c r="E64" s="7"/>
      <c r="F64" s="7"/>
      <c r="G64" s="7"/>
      <c r="H64" s="5" t="str">
        <f t="shared" si="0"/>
        <v/>
      </c>
      <c r="I64" s="11"/>
      <c r="J64" s="11"/>
      <c r="K64" s="12"/>
      <c r="X64">
        <v>64</v>
      </c>
      <c r="Y64" t="s">
        <v>85</v>
      </c>
    </row>
    <row r="65" spans="1:25" ht="33.950000000000003" customHeight="1">
      <c r="A65" s="3" t="str">
        <f>IF(B65="","",COUNTIF($B$13:B65,"&lt;&gt;"))</f>
        <v/>
      </c>
      <c r="B65" s="6"/>
      <c r="C65" s="7"/>
      <c r="D65" s="7"/>
      <c r="E65" s="7"/>
      <c r="F65" s="7"/>
      <c r="G65" s="7"/>
      <c r="H65" s="5" t="str">
        <f t="shared" si="0"/>
        <v/>
      </c>
      <c r="I65" s="11"/>
      <c r="J65" s="11"/>
      <c r="K65" s="12"/>
      <c r="X65">
        <v>65</v>
      </c>
      <c r="Y65" t="s">
        <v>86</v>
      </c>
    </row>
    <row r="66" spans="1:25" ht="33.950000000000003" customHeight="1">
      <c r="A66" s="3" t="str">
        <f>IF(B66="","",COUNTIF($B$13:B66,"&lt;&gt;"))</f>
        <v/>
      </c>
      <c r="B66" s="6"/>
      <c r="C66" s="7"/>
      <c r="D66" s="7"/>
      <c r="E66" s="7"/>
      <c r="F66" s="7"/>
      <c r="G66" s="7"/>
      <c r="H66" s="5" t="str">
        <f t="shared" si="0"/>
        <v/>
      </c>
      <c r="I66" s="11"/>
      <c r="J66" s="11"/>
      <c r="K66" s="12"/>
      <c r="X66">
        <v>66</v>
      </c>
      <c r="Y66" t="s">
        <v>87</v>
      </c>
    </row>
    <row r="67" spans="1:25" ht="33.950000000000003" customHeight="1">
      <c r="A67" s="3" t="str">
        <f>IF(B67="","",COUNTIF($B$13:B67,"&lt;&gt;"))</f>
        <v/>
      </c>
      <c r="B67" s="6"/>
      <c r="C67" s="7"/>
      <c r="D67" s="7"/>
      <c r="E67" s="7"/>
      <c r="F67" s="7"/>
      <c r="G67" s="7"/>
      <c r="H67" s="5" t="str">
        <f t="shared" si="0"/>
        <v/>
      </c>
      <c r="I67" s="11"/>
      <c r="J67" s="11"/>
      <c r="K67" s="12"/>
      <c r="X67">
        <v>67</v>
      </c>
      <c r="Y67" t="s">
        <v>88</v>
      </c>
    </row>
    <row r="68" spans="1:25" ht="33.950000000000003" customHeight="1">
      <c r="A68" s="3" t="str">
        <f>IF(B68="","",COUNTIF($B$13:B68,"&lt;&gt;"))</f>
        <v/>
      </c>
      <c r="B68" s="6"/>
      <c r="C68" s="7"/>
      <c r="D68" s="7"/>
      <c r="E68" s="7"/>
      <c r="F68" s="7"/>
      <c r="G68" s="7"/>
      <c r="H68" s="5" t="str">
        <f t="shared" si="0"/>
        <v/>
      </c>
      <c r="I68" s="11"/>
      <c r="J68" s="11"/>
      <c r="K68" s="12"/>
      <c r="X68">
        <v>68</v>
      </c>
      <c r="Y68" t="s">
        <v>89</v>
      </c>
    </row>
    <row r="69" spans="1:25" ht="33.950000000000003" customHeight="1">
      <c r="A69" s="3" t="str">
        <f>IF(B69="","",COUNTIF($B$13:B69,"&lt;&gt;"))</f>
        <v/>
      </c>
      <c r="B69" s="6"/>
      <c r="C69" s="7"/>
      <c r="D69" s="7"/>
      <c r="E69" s="7"/>
      <c r="F69" s="7"/>
      <c r="G69" s="7"/>
      <c r="H69" s="5" t="str">
        <f t="shared" si="0"/>
        <v/>
      </c>
      <c r="I69" s="11"/>
      <c r="J69" s="11"/>
      <c r="K69" s="12"/>
      <c r="X69">
        <v>69</v>
      </c>
      <c r="Y69" t="s">
        <v>90</v>
      </c>
    </row>
    <row r="70" spans="1:25" ht="33.950000000000003" customHeight="1">
      <c r="A70" s="3" t="str">
        <f>IF(B70="","",COUNTIF($B$13:B70,"&lt;&gt;"))</f>
        <v/>
      </c>
      <c r="B70" s="6"/>
      <c r="C70" s="7"/>
      <c r="D70" s="7"/>
      <c r="E70" s="7"/>
      <c r="F70" s="7"/>
      <c r="G70" s="7"/>
      <c r="H70" s="5" t="str">
        <f t="shared" si="0"/>
        <v/>
      </c>
      <c r="I70" s="11"/>
      <c r="J70" s="11"/>
      <c r="K70" s="12"/>
      <c r="X70">
        <v>70</v>
      </c>
      <c r="Y70" t="s">
        <v>91</v>
      </c>
    </row>
    <row r="71" spans="1:25" ht="33.950000000000003" customHeight="1">
      <c r="A71" s="3" t="str">
        <f>IF(B71="","",COUNTIF($B$13:B71,"&lt;&gt;"))</f>
        <v/>
      </c>
      <c r="B71" s="6"/>
      <c r="C71" s="7"/>
      <c r="D71" s="7"/>
      <c r="E71" s="7"/>
      <c r="F71" s="7"/>
      <c r="G71" s="7"/>
      <c r="H71" s="5" t="str">
        <f t="shared" si="0"/>
        <v/>
      </c>
      <c r="I71" s="11"/>
      <c r="J71" s="11"/>
      <c r="K71" s="12"/>
      <c r="X71">
        <v>71</v>
      </c>
      <c r="Y71" t="s">
        <v>92</v>
      </c>
    </row>
    <row r="72" spans="1:25" ht="33.950000000000003" customHeight="1">
      <c r="A72" s="3" t="str">
        <f>IF(B72="","",COUNTIF($B$13:B72,"&lt;&gt;"))</f>
        <v/>
      </c>
      <c r="B72" s="6"/>
      <c r="C72" s="7"/>
      <c r="D72" s="7"/>
      <c r="E72" s="7"/>
      <c r="F72" s="7"/>
      <c r="G72" s="7"/>
      <c r="H72" s="5" t="str">
        <f t="shared" si="0"/>
        <v/>
      </c>
      <c r="I72" s="11"/>
      <c r="J72" s="11"/>
      <c r="K72" s="12"/>
      <c r="X72">
        <v>72</v>
      </c>
      <c r="Y72" t="s">
        <v>93</v>
      </c>
    </row>
    <row r="73" spans="1:25" ht="33.950000000000003" customHeight="1">
      <c r="A73" s="3" t="str">
        <f>IF(B73="","",COUNTIF($B$13:B73,"&lt;&gt;"))</f>
        <v/>
      </c>
      <c r="B73" s="6"/>
      <c r="C73" s="7"/>
      <c r="D73" s="7"/>
      <c r="E73" s="7"/>
      <c r="F73" s="7"/>
      <c r="G73" s="7"/>
      <c r="H73" s="5" t="str">
        <f t="shared" si="0"/>
        <v/>
      </c>
      <c r="I73" s="11"/>
      <c r="J73" s="11"/>
      <c r="K73" s="12"/>
      <c r="X73">
        <v>73</v>
      </c>
      <c r="Y73" t="s">
        <v>94</v>
      </c>
    </row>
    <row r="74" spans="1:25" ht="33.950000000000003" customHeight="1">
      <c r="A74" s="3" t="str">
        <f>IF(B74="","",COUNTIF($B$13:B74,"&lt;&gt;"))</f>
        <v/>
      </c>
      <c r="B74" s="6"/>
      <c r="C74" s="7"/>
      <c r="D74" s="7"/>
      <c r="E74" s="7"/>
      <c r="F74" s="7"/>
      <c r="G74" s="7"/>
      <c r="H74" s="5" t="str">
        <f t="shared" si="0"/>
        <v/>
      </c>
      <c r="I74" s="11"/>
      <c r="J74" s="11"/>
      <c r="K74" s="12"/>
      <c r="X74">
        <v>74</v>
      </c>
      <c r="Y74" t="s">
        <v>95</v>
      </c>
    </row>
    <row r="75" spans="1:25" ht="33.950000000000003" customHeight="1">
      <c r="A75" s="3" t="str">
        <f>IF(B75="","",COUNTIF($B$13:B75,"&lt;&gt;"))</f>
        <v/>
      </c>
      <c r="B75" s="6"/>
      <c r="C75" s="7"/>
      <c r="D75" s="7"/>
      <c r="E75" s="7"/>
      <c r="F75" s="7"/>
      <c r="G75" s="7"/>
      <c r="H75" s="5" t="str">
        <f t="shared" si="0"/>
        <v/>
      </c>
      <c r="I75" s="11"/>
      <c r="J75" s="11"/>
      <c r="K75" s="12"/>
      <c r="X75">
        <v>75</v>
      </c>
      <c r="Y75" t="s">
        <v>96</v>
      </c>
    </row>
    <row r="76" spans="1:25" ht="33.950000000000003" customHeight="1">
      <c r="A76" s="3" t="str">
        <f>IF(B76="","",COUNTIF($B$13:B76,"&lt;&gt;"))</f>
        <v/>
      </c>
      <c r="B76" s="6"/>
      <c r="C76" s="7"/>
      <c r="D76" s="7"/>
      <c r="E76" s="7"/>
      <c r="F76" s="7"/>
      <c r="G76" s="7"/>
      <c r="H76" s="5" t="str">
        <f t="shared" si="0"/>
        <v/>
      </c>
      <c r="I76" s="11"/>
      <c r="J76" s="11"/>
      <c r="K76" s="12"/>
      <c r="X76">
        <v>76</v>
      </c>
      <c r="Y76" t="s">
        <v>97</v>
      </c>
    </row>
    <row r="77" spans="1:25" ht="33.950000000000003" customHeight="1">
      <c r="A77" s="3" t="str">
        <f>IF(B77="","",COUNTIF($B$13:B77,"&lt;&gt;"))</f>
        <v/>
      </c>
      <c r="B77" s="6"/>
      <c r="C77" s="7"/>
      <c r="D77" s="7"/>
      <c r="E77" s="7"/>
      <c r="F77" s="7"/>
      <c r="G77" s="7"/>
      <c r="H77" s="5" t="str">
        <f t="shared" ref="H77:H140" si="1">IF(B77="","",ROUND(SUM(C77:G77),2))</f>
        <v/>
      </c>
      <c r="I77" s="11"/>
      <c r="J77" s="11"/>
      <c r="K77" s="12"/>
      <c r="X77">
        <v>77</v>
      </c>
      <c r="Y77" t="s">
        <v>98</v>
      </c>
    </row>
    <row r="78" spans="1:25" ht="33.950000000000003" customHeight="1">
      <c r="A78" s="3" t="str">
        <f>IF(B78="","",COUNTIF($B$13:B78,"&lt;&gt;"))</f>
        <v/>
      </c>
      <c r="B78" s="6"/>
      <c r="C78" s="7"/>
      <c r="D78" s="7"/>
      <c r="E78" s="7"/>
      <c r="F78" s="7"/>
      <c r="G78" s="7"/>
      <c r="H78" s="5" t="str">
        <f t="shared" si="1"/>
        <v/>
      </c>
      <c r="I78" s="11"/>
      <c r="J78" s="11"/>
      <c r="K78" s="12"/>
      <c r="X78">
        <v>78</v>
      </c>
      <c r="Y78" t="s">
        <v>99</v>
      </c>
    </row>
    <row r="79" spans="1:25" ht="33.950000000000003" customHeight="1">
      <c r="A79" s="3" t="str">
        <f>IF(B79="","",COUNTIF($B$13:B79,"&lt;&gt;"))</f>
        <v/>
      </c>
      <c r="B79" s="6"/>
      <c r="C79" s="7"/>
      <c r="D79" s="7"/>
      <c r="E79" s="7"/>
      <c r="F79" s="7"/>
      <c r="G79" s="7"/>
      <c r="H79" s="5" t="str">
        <f t="shared" si="1"/>
        <v/>
      </c>
      <c r="I79" s="11"/>
      <c r="J79" s="11"/>
      <c r="K79" s="12"/>
      <c r="X79">
        <v>79</v>
      </c>
      <c r="Y79" t="s">
        <v>100</v>
      </c>
    </row>
    <row r="80" spans="1:25" ht="33.950000000000003" customHeight="1">
      <c r="A80" s="3" t="str">
        <f>IF(B80="","",COUNTIF($B$13:B80,"&lt;&gt;"))</f>
        <v/>
      </c>
      <c r="B80" s="6"/>
      <c r="C80" s="7"/>
      <c r="D80" s="7"/>
      <c r="E80" s="7"/>
      <c r="F80" s="7"/>
      <c r="G80" s="7"/>
      <c r="H80" s="5" t="str">
        <f t="shared" si="1"/>
        <v/>
      </c>
      <c r="I80" s="11"/>
      <c r="J80" s="11"/>
      <c r="K80" s="12"/>
      <c r="X80">
        <v>80</v>
      </c>
      <c r="Y80" t="s">
        <v>101</v>
      </c>
    </row>
    <row r="81" spans="1:25" ht="33.950000000000003" customHeight="1">
      <c r="A81" s="3" t="str">
        <f>IF(B81="","",COUNTIF($B$13:B81,"&lt;&gt;"))</f>
        <v/>
      </c>
      <c r="B81" s="6"/>
      <c r="C81" s="7"/>
      <c r="D81" s="7"/>
      <c r="E81" s="7"/>
      <c r="F81" s="7"/>
      <c r="G81" s="7"/>
      <c r="H81" s="5" t="str">
        <f t="shared" si="1"/>
        <v/>
      </c>
      <c r="I81" s="11"/>
      <c r="J81" s="11"/>
      <c r="K81" s="12"/>
      <c r="X81">
        <v>81</v>
      </c>
      <c r="Y81" t="s">
        <v>102</v>
      </c>
    </row>
    <row r="82" spans="1:25" ht="33.950000000000003" customHeight="1">
      <c r="A82" s="3" t="str">
        <f>IF(B82="","",COUNTIF($B$13:B82,"&lt;&gt;"))</f>
        <v/>
      </c>
      <c r="B82" s="6"/>
      <c r="C82" s="7"/>
      <c r="D82" s="7"/>
      <c r="E82" s="7"/>
      <c r="F82" s="7"/>
      <c r="G82" s="7"/>
      <c r="H82" s="5" t="str">
        <f t="shared" si="1"/>
        <v/>
      </c>
      <c r="I82" s="11"/>
      <c r="J82" s="11"/>
      <c r="K82" s="12"/>
      <c r="X82">
        <v>82</v>
      </c>
      <c r="Y82" t="s">
        <v>103</v>
      </c>
    </row>
    <row r="83" spans="1:25" ht="33.950000000000003" customHeight="1">
      <c r="A83" s="3" t="str">
        <f>IF(B83="","",COUNTIF($B$13:B83,"&lt;&gt;"))</f>
        <v/>
      </c>
      <c r="B83" s="6"/>
      <c r="C83" s="7"/>
      <c r="D83" s="7"/>
      <c r="E83" s="7"/>
      <c r="F83" s="7"/>
      <c r="G83" s="7"/>
      <c r="H83" s="5" t="str">
        <f t="shared" si="1"/>
        <v/>
      </c>
      <c r="I83" s="11"/>
      <c r="J83" s="11"/>
      <c r="K83" s="12"/>
      <c r="X83">
        <v>83</v>
      </c>
      <c r="Y83" t="s">
        <v>104</v>
      </c>
    </row>
    <row r="84" spans="1:25" ht="33.950000000000003" customHeight="1">
      <c r="A84" s="3" t="str">
        <f>IF(B84="","",COUNTIF($B$13:B84,"&lt;&gt;"))</f>
        <v/>
      </c>
      <c r="B84" s="6"/>
      <c r="C84" s="7"/>
      <c r="D84" s="7"/>
      <c r="E84" s="7"/>
      <c r="F84" s="7"/>
      <c r="G84" s="7"/>
      <c r="H84" s="5" t="str">
        <f t="shared" si="1"/>
        <v/>
      </c>
      <c r="I84" s="11"/>
      <c r="J84" s="11"/>
      <c r="K84" s="12"/>
      <c r="X84">
        <v>84</v>
      </c>
      <c r="Y84" t="s">
        <v>105</v>
      </c>
    </row>
    <row r="85" spans="1:25" ht="33.950000000000003" customHeight="1">
      <c r="A85" s="3" t="str">
        <f>IF(B85="","",COUNTIF($B$13:B85,"&lt;&gt;"))</f>
        <v/>
      </c>
      <c r="B85" s="6"/>
      <c r="C85" s="7"/>
      <c r="D85" s="7"/>
      <c r="E85" s="7"/>
      <c r="F85" s="7"/>
      <c r="G85" s="7"/>
      <c r="H85" s="5" t="str">
        <f t="shared" si="1"/>
        <v/>
      </c>
      <c r="I85" s="11"/>
      <c r="J85" s="11"/>
      <c r="K85" s="12"/>
      <c r="X85">
        <v>85</v>
      </c>
      <c r="Y85" t="s">
        <v>106</v>
      </c>
    </row>
    <row r="86" spans="1:25" ht="33.950000000000003" customHeight="1">
      <c r="A86" s="3" t="str">
        <f>IF(B86="","",COUNTIF($B$13:B86,"&lt;&gt;"))</f>
        <v/>
      </c>
      <c r="B86" s="6"/>
      <c r="C86" s="7"/>
      <c r="D86" s="7"/>
      <c r="E86" s="7"/>
      <c r="F86" s="7"/>
      <c r="G86" s="7"/>
      <c r="H86" s="5" t="str">
        <f t="shared" si="1"/>
        <v/>
      </c>
      <c r="I86" s="11"/>
      <c r="J86" s="11"/>
      <c r="K86" s="12"/>
      <c r="X86">
        <v>86</v>
      </c>
      <c r="Y86" t="s">
        <v>107</v>
      </c>
    </row>
    <row r="87" spans="1:25" ht="33.950000000000003" customHeight="1">
      <c r="A87" s="3" t="str">
        <f>IF(B87="","",COUNTIF($B$13:B87,"&lt;&gt;"))</f>
        <v/>
      </c>
      <c r="B87" s="6"/>
      <c r="C87" s="7"/>
      <c r="D87" s="7"/>
      <c r="E87" s="7"/>
      <c r="F87" s="7"/>
      <c r="G87" s="7"/>
      <c r="H87" s="5" t="str">
        <f t="shared" si="1"/>
        <v/>
      </c>
      <c r="I87" s="11"/>
      <c r="J87" s="11"/>
      <c r="K87" s="12"/>
      <c r="X87">
        <v>87</v>
      </c>
      <c r="Y87" t="s">
        <v>108</v>
      </c>
    </row>
    <row r="88" spans="1:25" ht="33.950000000000003" customHeight="1">
      <c r="A88" s="3" t="str">
        <f>IF(B88="","",COUNTIF($B$13:B88,"&lt;&gt;"))</f>
        <v/>
      </c>
      <c r="B88" s="6"/>
      <c r="C88" s="7"/>
      <c r="D88" s="7"/>
      <c r="E88" s="7"/>
      <c r="F88" s="7"/>
      <c r="G88" s="7"/>
      <c r="H88" s="5" t="str">
        <f t="shared" si="1"/>
        <v/>
      </c>
      <c r="I88" s="11"/>
      <c r="J88" s="11"/>
      <c r="K88" s="12"/>
      <c r="X88">
        <v>88</v>
      </c>
      <c r="Y88" t="s">
        <v>109</v>
      </c>
    </row>
    <row r="89" spans="1:25" ht="33.950000000000003" customHeight="1">
      <c r="A89" s="3" t="str">
        <f>IF(B89="","",COUNTIF($B$13:B89,"&lt;&gt;"))</f>
        <v/>
      </c>
      <c r="B89" s="6"/>
      <c r="C89" s="7"/>
      <c r="D89" s="7"/>
      <c r="E89" s="7"/>
      <c r="F89" s="7"/>
      <c r="G89" s="7"/>
      <c r="H89" s="5" t="str">
        <f t="shared" si="1"/>
        <v/>
      </c>
      <c r="I89" s="11"/>
      <c r="J89" s="11"/>
      <c r="K89" s="12"/>
      <c r="X89">
        <v>89</v>
      </c>
      <c r="Y89" t="s">
        <v>110</v>
      </c>
    </row>
    <row r="90" spans="1:25" ht="33.950000000000003" customHeight="1">
      <c r="A90" s="3" t="str">
        <f>IF(B90="","",COUNTIF($B$13:B90,"&lt;&gt;"))</f>
        <v/>
      </c>
      <c r="B90" s="6"/>
      <c r="C90" s="7"/>
      <c r="D90" s="7"/>
      <c r="E90" s="7"/>
      <c r="F90" s="7"/>
      <c r="G90" s="7"/>
      <c r="H90" s="5" t="str">
        <f t="shared" si="1"/>
        <v/>
      </c>
      <c r="I90" s="11"/>
      <c r="J90" s="11"/>
      <c r="K90" s="12"/>
      <c r="X90">
        <v>90</v>
      </c>
      <c r="Y90" t="s">
        <v>111</v>
      </c>
    </row>
    <row r="91" spans="1:25" ht="33.950000000000003" customHeight="1">
      <c r="A91" s="3" t="str">
        <f>IF(B91="","",COUNTIF($B$13:B91,"&lt;&gt;"))</f>
        <v/>
      </c>
      <c r="B91" s="6"/>
      <c r="C91" s="7"/>
      <c r="D91" s="7"/>
      <c r="E91" s="7"/>
      <c r="F91" s="7"/>
      <c r="G91" s="7"/>
      <c r="H91" s="5" t="str">
        <f t="shared" si="1"/>
        <v/>
      </c>
      <c r="I91" s="11"/>
      <c r="J91" s="11"/>
      <c r="K91" s="12"/>
      <c r="X91">
        <v>91</v>
      </c>
      <c r="Y91" t="s">
        <v>112</v>
      </c>
    </row>
    <row r="92" spans="1:25" ht="33.950000000000003" customHeight="1">
      <c r="A92" s="3" t="str">
        <f>IF(B92="","",COUNTIF($B$13:B92,"&lt;&gt;"))</f>
        <v/>
      </c>
      <c r="B92" s="6"/>
      <c r="C92" s="7"/>
      <c r="D92" s="7"/>
      <c r="E92" s="7"/>
      <c r="F92" s="7"/>
      <c r="G92" s="7"/>
      <c r="H92" s="5" t="str">
        <f t="shared" si="1"/>
        <v/>
      </c>
      <c r="I92" s="11"/>
      <c r="J92" s="11"/>
      <c r="K92" s="12"/>
      <c r="X92">
        <v>92</v>
      </c>
      <c r="Y92" t="s">
        <v>113</v>
      </c>
    </row>
    <row r="93" spans="1:25" ht="33.950000000000003" customHeight="1">
      <c r="A93" s="3" t="str">
        <f>IF(B93="","",COUNTIF($B$13:B93,"&lt;&gt;"))</f>
        <v/>
      </c>
      <c r="B93" s="6"/>
      <c r="C93" s="7"/>
      <c r="D93" s="7"/>
      <c r="E93" s="7"/>
      <c r="F93" s="7"/>
      <c r="G93" s="7"/>
      <c r="H93" s="5" t="str">
        <f t="shared" si="1"/>
        <v/>
      </c>
      <c r="I93" s="11"/>
      <c r="J93" s="11"/>
      <c r="K93" s="12"/>
      <c r="X93">
        <v>93</v>
      </c>
      <c r="Y93" t="s">
        <v>114</v>
      </c>
    </row>
    <row r="94" spans="1:25" ht="33.950000000000003" customHeight="1">
      <c r="A94" s="3" t="str">
        <f>IF(B94="","",COUNTIF($B$13:B94,"&lt;&gt;"))</f>
        <v/>
      </c>
      <c r="B94" s="6"/>
      <c r="C94" s="7"/>
      <c r="D94" s="7"/>
      <c r="E94" s="7"/>
      <c r="F94" s="7"/>
      <c r="G94" s="7"/>
      <c r="H94" s="5" t="str">
        <f t="shared" si="1"/>
        <v/>
      </c>
      <c r="I94" s="11"/>
      <c r="J94" s="11"/>
      <c r="K94" s="12"/>
      <c r="X94">
        <v>94</v>
      </c>
      <c r="Y94" t="s">
        <v>115</v>
      </c>
    </row>
    <row r="95" spans="1:25" ht="33.950000000000003" customHeight="1">
      <c r="A95" s="3" t="str">
        <f>IF(B95="","",COUNTIF($B$13:B95,"&lt;&gt;"))</f>
        <v/>
      </c>
      <c r="B95" s="6"/>
      <c r="C95" s="7"/>
      <c r="D95" s="7"/>
      <c r="E95" s="7"/>
      <c r="F95" s="7"/>
      <c r="G95" s="7"/>
      <c r="H95" s="5" t="str">
        <f t="shared" si="1"/>
        <v/>
      </c>
      <c r="I95" s="11"/>
      <c r="J95" s="11"/>
      <c r="K95" s="12"/>
      <c r="X95">
        <v>95</v>
      </c>
      <c r="Y95" t="s">
        <v>116</v>
      </c>
    </row>
    <row r="96" spans="1:25" ht="33.950000000000003" customHeight="1">
      <c r="A96" s="3" t="str">
        <f>IF(B96="","",COUNTIF($B$13:B96,"&lt;&gt;"))</f>
        <v/>
      </c>
      <c r="B96" s="6"/>
      <c r="C96" s="7"/>
      <c r="D96" s="7"/>
      <c r="E96" s="7"/>
      <c r="F96" s="7"/>
      <c r="G96" s="7"/>
      <c r="H96" s="5" t="str">
        <f t="shared" si="1"/>
        <v/>
      </c>
      <c r="I96" s="11"/>
      <c r="J96" s="11"/>
      <c r="K96" s="12"/>
      <c r="X96">
        <v>96</v>
      </c>
      <c r="Y96" t="s">
        <v>117</v>
      </c>
    </row>
    <row r="97" spans="1:25" ht="33.950000000000003" customHeight="1">
      <c r="A97" s="3" t="str">
        <f>IF(B97="","",COUNTIF($B$13:B97,"&lt;&gt;"))</f>
        <v/>
      </c>
      <c r="B97" s="6"/>
      <c r="C97" s="7"/>
      <c r="D97" s="7"/>
      <c r="E97" s="7"/>
      <c r="F97" s="7"/>
      <c r="G97" s="7"/>
      <c r="H97" s="5" t="str">
        <f t="shared" si="1"/>
        <v/>
      </c>
      <c r="I97" s="11"/>
      <c r="J97" s="11"/>
      <c r="K97" s="12"/>
      <c r="X97">
        <v>97</v>
      </c>
      <c r="Y97" t="s">
        <v>118</v>
      </c>
    </row>
    <row r="98" spans="1:25" ht="33.950000000000003" customHeight="1">
      <c r="A98" s="3" t="str">
        <f>IF(B98="","",COUNTIF($B$13:B98,"&lt;&gt;"))</f>
        <v/>
      </c>
      <c r="B98" s="6"/>
      <c r="C98" s="7"/>
      <c r="D98" s="7"/>
      <c r="E98" s="7"/>
      <c r="F98" s="7"/>
      <c r="G98" s="7"/>
      <c r="H98" s="5" t="str">
        <f t="shared" si="1"/>
        <v/>
      </c>
      <c r="I98" s="11"/>
      <c r="J98" s="11"/>
      <c r="K98" s="12"/>
      <c r="X98">
        <v>98</v>
      </c>
      <c r="Y98" t="s">
        <v>119</v>
      </c>
    </row>
    <row r="99" spans="1:25" ht="33.950000000000003" customHeight="1">
      <c r="A99" s="3" t="str">
        <f>IF(B99="","",COUNTIF($B$13:B99,"&lt;&gt;"))</f>
        <v/>
      </c>
      <c r="B99" s="6"/>
      <c r="C99" s="7"/>
      <c r="D99" s="7"/>
      <c r="E99" s="7"/>
      <c r="F99" s="7"/>
      <c r="G99" s="7"/>
      <c r="H99" s="5" t="str">
        <f t="shared" si="1"/>
        <v/>
      </c>
      <c r="I99" s="11"/>
      <c r="J99" s="11"/>
      <c r="K99" s="12"/>
      <c r="X99">
        <v>99</v>
      </c>
      <c r="Y99" t="s">
        <v>120</v>
      </c>
    </row>
    <row r="100" spans="1:25" ht="33.950000000000003" customHeight="1">
      <c r="A100" s="3" t="str">
        <f>IF(B100="","",COUNTIF($B$13:B100,"&lt;&gt;"))</f>
        <v/>
      </c>
      <c r="B100" s="6"/>
      <c r="C100" s="7"/>
      <c r="D100" s="7"/>
      <c r="E100" s="7"/>
      <c r="F100" s="7"/>
      <c r="G100" s="7"/>
      <c r="H100" s="5" t="str">
        <f t="shared" si="1"/>
        <v/>
      </c>
      <c r="I100" s="11"/>
      <c r="J100" s="11"/>
      <c r="K100" s="12"/>
      <c r="X100">
        <v>100</v>
      </c>
      <c r="Y100" t="s">
        <v>121</v>
      </c>
    </row>
    <row r="101" spans="1:25" ht="33.950000000000003" customHeight="1">
      <c r="A101" s="3" t="str">
        <f>IF(B101="","",COUNTIF($B$13:B101,"&lt;&gt;"))</f>
        <v/>
      </c>
      <c r="B101" s="6"/>
      <c r="C101" s="7"/>
      <c r="D101" s="7"/>
      <c r="E101" s="7"/>
      <c r="F101" s="7"/>
      <c r="G101" s="7"/>
      <c r="H101" s="5" t="str">
        <f t="shared" si="1"/>
        <v/>
      </c>
      <c r="I101" s="11"/>
      <c r="J101" s="11"/>
      <c r="K101" s="12"/>
      <c r="X101">
        <v>101</v>
      </c>
      <c r="Y101" t="s">
        <v>122</v>
      </c>
    </row>
    <row r="102" spans="1:25" ht="33.950000000000003" customHeight="1">
      <c r="A102" s="3" t="str">
        <f>IF(B102="","",COUNTIF($B$13:B102,"&lt;&gt;"))</f>
        <v/>
      </c>
      <c r="B102" s="6"/>
      <c r="C102" s="7"/>
      <c r="D102" s="7"/>
      <c r="E102" s="7"/>
      <c r="F102" s="7"/>
      <c r="G102" s="7"/>
      <c r="H102" s="5" t="str">
        <f t="shared" si="1"/>
        <v/>
      </c>
      <c r="I102" s="11"/>
      <c r="J102" s="11"/>
      <c r="K102" s="12"/>
      <c r="X102">
        <v>102</v>
      </c>
      <c r="Y102" t="s">
        <v>123</v>
      </c>
    </row>
    <row r="103" spans="1:25" ht="33.950000000000003" customHeight="1">
      <c r="A103" s="3" t="str">
        <f>IF(B103="","",COUNTIF($B$13:B103,"&lt;&gt;"))</f>
        <v/>
      </c>
      <c r="B103" s="6"/>
      <c r="C103" s="7"/>
      <c r="D103" s="7"/>
      <c r="E103" s="7"/>
      <c r="F103" s="7"/>
      <c r="G103" s="7"/>
      <c r="H103" s="5" t="str">
        <f t="shared" si="1"/>
        <v/>
      </c>
      <c r="I103" s="11"/>
      <c r="J103" s="11"/>
      <c r="K103" s="12"/>
      <c r="X103">
        <v>103</v>
      </c>
      <c r="Y103" t="s">
        <v>124</v>
      </c>
    </row>
    <row r="104" spans="1:25" ht="33.950000000000003" customHeight="1">
      <c r="A104" s="3" t="str">
        <f>IF(B104="","",COUNTIF($B$13:B104,"&lt;&gt;"))</f>
        <v/>
      </c>
      <c r="B104" s="6"/>
      <c r="C104" s="7"/>
      <c r="D104" s="7"/>
      <c r="E104" s="7"/>
      <c r="F104" s="7"/>
      <c r="G104" s="7"/>
      <c r="H104" s="5" t="str">
        <f t="shared" si="1"/>
        <v/>
      </c>
      <c r="I104" s="11"/>
      <c r="J104" s="11"/>
      <c r="K104" s="12"/>
      <c r="X104">
        <v>104</v>
      </c>
      <c r="Y104" t="s">
        <v>125</v>
      </c>
    </row>
    <row r="105" spans="1:25" ht="33.950000000000003" customHeight="1">
      <c r="A105" s="3" t="str">
        <f>IF(B105="","",COUNTIF($B$13:B105,"&lt;&gt;"))</f>
        <v/>
      </c>
      <c r="B105" s="6"/>
      <c r="C105" s="7"/>
      <c r="D105" s="7"/>
      <c r="E105" s="7"/>
      <c r="F105" s="7"/>
      <c r="G105" s="7"/>
      <c r="H105" s="5" t="str">
        <f t="shared" si="1"/>
        <v/>
      </c>
      <c r="I105" s="11"/>
      <c r="J105" s="11"/>
      <c r="K105" s="12"/>
      <c r="X105">
        <v>105</v>
      </c>
      <c r="Y105" t="s">
        <v>126</v>
      </c>
    </row>
    <row r="106" spans="1:25" ht="33.950000000000003" customHeight="1">
      <c r="A106" s="3" t="str">
        <f>IF(B106="","",COUNTIF($B$13:B106,"&lt;&gt;"))</f>
        <v/>
      </c>
      <c r="B106" s="6"/>
      <c r="C106" s="7"/>
      <c r="D106" s="7"/>
      <c r="E106" s="7"/>
      <c r="F106" s="7"/>
      <c r="G106" s="7"/>
      <c r="H106" s="5" t="str">
        <f t="shared" si="1"/>
        <v/>
      </c>
      <c r="I106" s="11"/>
      <c r="J106" s="11"/>
      <c r="K106" s="12"/>
      <c r="X106">
        <v>106</v>
      </c>
      <c r="Y106" t="s">
        <v>127</v>
      </c>
    </row>
    <row r="107" spans="1:25" ht="33.950000000000003" customHeight="1">
      <c r="A107" s="3" t="str">
        <f>IF(B107="","",COUNTIF($B$13:B107,"&lt;&gt;"))</f>
        <v/>
      </c>
      <c r="B107" s="6"/>
      <c r="C107" s="7"/>
      <c r="D107" s="7"/>
      <c r="E107" s="7"/>
      <c r="F107" s="7"/>
      <c r="G107" s="7"/>
      <c r="H107" s="5" t="str">
        <f t="shared" si="1"/>
        <v/>
      </c>
      <c r="I107" s="11"/>
      <c r="J107" s="11"/>
      <c r="K107" s="12"/>
      <c r="X107">
        <v>107</v>
      </c>
      <c r="Y107" t="s">
        <v>128</v>
      </c>
    </row>
    <row r="108" spans="1:25" ht="33.950000000000003" customHeight="1">
      <c r="A108" s="3" t="str">
        <f>IF(B108="","",COUNTIF($B$13:B108,"&lt;&gt;"))</f>
        <v/>
      </c>
      <c r="B108" s="6"/>
      <c r="C108" s="7"/>
      <c r="D108" s="7"/>
      <c r="E108" s="7"/>
      <c r="F108" s="7"/>
      <c r="G108" s="7"/>
      <c r="H108" s="5" t="str">
        <f t="shared" si="1"/>
        <v/>
      </c>
      <c r="I108" s="11"/>
      <c r="J108" s="11"/>
      <c r="K108" s="12"/>
      <c r="X108">
        <v>108</v>
      </c>
      <c r="Y108" t="s">
        <v>129</v>
      </c>
    </row>
    <row r="109" spans="1:25" ht="33.950000000000003" customHeight="1">
      <c r="A109" s="3" t="str">
        <f>IF(B109="","",COUNTIF($B$13:B109,"&lt;&gt;"))</f>
        <v/>
      </c>
      <c r="B109" s="6"/>
      <c r="C109" s="7"/>
      <c r="D109" s="7"/>
      <c r="E109" s="7"/>
      <c r="F109" s="7"/>
      <c r="G109" s="7"/>
      <c r="H109" s="5" t="str">
        <f t="shared" si="1"/>
        <v/>
      </c>
      <c r="I109" s="11"/>
      <c r="J109" s="11"/>
      <c r="K109" s="12"/>
      <c r="X109">
        <v>109</v>
      </c>
      <c r="Y109" t="s">
        <v>130</v>
      </c>
    </row>
    <row r="110" spans="1:25" ht="33.950000000000003" customHeight="1">
      <c r="A110" s="3" t="str">
        <f>IF(B110="","",COUNTIF($B$13:B110,"&lt;&gt;"))</f>
        <v/>
      </c>
      <c r="B110" s="6"/>
      <c r="C110" s="7"/>
      <c r="D110" s="7"/>
      <c r="E110" s="7"/>
      <c r="F110" s="7"/>
      <c r="G110" s="7"/>
      <c r="H110" s="5" t="str">
        <f t="shared" si="1"/>
        <v/>
      </c>
      <c r="I110" s="11"/>
      <c r="J110" s="11"/>
      <c r="K110" s="12"/>
      <c r="X110">
        <v>110</v>
      </c>
      <c r="Y110" t="s">
        <v>131</v>
      </c>
    </row>
    <row r="111" spans="1:25" ht="33.950000000000003" customHeight="1">
      <c r="A111" s="3" t="str">
        <f>IF(B111="","",COUNTIF($B$13:B111,"&lt;&gt;"))</f>
        <v/>
      </c>
      <c r="B111" s="6"/>
      <c r="C111" s="7"/>
      <c r="D111" s="7"/>
      <c r="E111" s="7"/>
      <c r="F111" s="7"/>
      <c r="G111" s="7"/>
      <c r="H111" s="5" t="str">
        <f t="shared" si="1"/>
        <v/>
      </c>
      <c r="I111" s="11"/>
      <c r="J111" s="11"/>
      <c r="K111" s="12"/>
      <c r="X111">
        <v>111</v>
      </c>
      <c r="Y111" t="s">
        <v>132</v>
      </c>
    </row>
    <row r="112" spans="1:25" ht="33.950000000000003" customHeight="1">
      <c r="A112" s="3" t="str">
        <f>IF(B112="","",COUNTIF($B$13:B112,"&lt;&gt;"))</f>
        <v/>
      </c>
      <c r="B112" s="6"/>
      <c r="C112" s="7"/>
      <c r="D112" s="7"/>
      <c r="E112" s="7"/>
      <c r="F112" s="7"/>
      <c r="G112" s="7"/>
      <c r="H112" s="5" t="str">
        <f t="shared" si="1"/>
        <v/>
      </c>
      <c r="I112" s="11"/>
      <c r="J112" s="11"/>
      <c r="K112" s="12"/>
      <c r="X112">
        <v>112</v>
      </c>
      <c r="Y112" t="s">
        <v>133</v>
      </c>
    </row>
    <row r="113" spans="1:25" ht="33.950000000000003" customHeight="1">
      <c r="A113" s="3" t="str">
        <f>IF(B113="","",COUNTIF($B$13:B113,"&lt;&gt;"))</f>
        <v/>
      </c>
      <c r="B113" s="6"/>
      <c r="C113" s="7"/>
      <c r="D113" s="7"/>
      <c r="E113" s="7"/>
      <c r="F113" s="7"/>
      <c r="G113" s="7"/>
      <c r="H113" s="5" t="str">
        <f t="shared" si="1"/>
        <v/>
      </c>
      <c r="I113" s="11"/>
      <c r="J113" s="11"/>
      <c r="K113" s="12"/>
      <c r="X113">
        <v>113</v>
      </c>
      <c r="Y113" t="s">
        <v>134</v>
      </c>
    </row>
    <row r="114" spans="1:25" ht="33.950000000000003" customHeight="1">
      <c r="A114" s="3" t="str">
        <f>IF(B114="","",COUNTIF($B$13:B114,"&lt;&gt;"))</f>
        <v/>
      </c>
      <c r="B114" s="6"/>
      <c r="C114" s="7"/>
      <c r="D114" s="7"/>
      <c r="E114" s="7"/>
      <c r="F114" s="7"/>
      <c r="G114" s="7"/>
      <c r="H114" s="5" t="str">
        <f t="shared" si="1"/>
        <v/>
      </c>
      <c r="I114" s="11"/>
      <c r="J114" s="11"/>
      <c r="K114" s="12"/>
      <c r="X114">
        <v>114</v>
      </c>
      <c r="Y114" t="s">
        <v>135</v>
      </c>
    </row>
    <row r="115" spans="1:25" ht="33.950000000000003" customHeight="1">
      <c r="A115" s="3" t="str">
        <f>IF(B115="","",COUNTIF($B$13:B115,"&lt;&gt;"))</f>
        <v/>
      </c>
      <c r="B115" s="6"/>
      <c r="C115" s="7"/>
      <c r="D115" s="7"/>
      <c r="E115" s="7"/>
      <c r="F115" s="7"/>
      <c r="G115" s="7"/>
      <c r="H115" s="5" t="str">
        <f t="shared" si="1"/>
        <v/>
      </c>
      <c r="I115" s="11"/>
      <c r="J115" s="11"/>
      <c r="K115" s="12"/>
      <c r="X115">
        <v>115</v>
      </c>
      <c r="Y115" t="s">
        <v>136</v>
      </c>
    </row>
    <row r="116" spans="1:25" ht="33.950000000000003" customHeight="1">
      <c r="A116" s="3" t="str">
        <f>IF(B116="","",COUNTIF($B$13:B116,"&lt;&gt;"))</f>
        <v/>
      </c>
      <c r="B116" s="6"/>
      <c r="C116" s="7"/>
      <c r="D116" s="7"/>
      <c r="E116" s="7"/>
      <c r="F116" s="7"/>
      <c r="G116" s="7"/>
      <c r="H116" s="5" t="str">
        <f t="shared" si="1"/>
        <v/>
      </c>
      <c r="I116" s="11"/>
      <c r="J116" s="11"/>
      <c r="K116" s="12"/>
      <c r="X116">
        <v>116</v>
      </c>
      <c r="Y116" t="s">
        <v>137</v>
      </c>
    </row>
    <row r="117" spans="1:25" ht="33.950000000000003" customHeight="1">
      <c r="A117" s="3" t="str">
        <f>IF(B117="","",COUNTIF($B$13:B117,"&lt;&gt;"))</f>
        <v/>
      </c>
      <c r="B117" s="6"/>
      <c r="C117" s="7"/>
      <c r="D117" s="7"/>
      <c r="E117" s="7"/>
      <c r="F117" s="7"/>
      <c r="G117" s="7"/>
      <c r="H117" s="5" t="str">
        <f t="shared" si="1"/>
        <v/>
      </c>
      <c r="I117" s="11"/>
      <c r="J117" s="11"/>
      <c r="K117" s="12"/>
      <c r="X117">
        <v>117</v>
      </c>
      <c r="Y117" t="s">
        <v>138</v>
      </c>
    </row>
    <row r="118" spans="1:25" ht="33.950000000000003" customHeight="1">
      <c r="A118" s="3" t="str">
        <f>IF(B118="","",COUNTIF($B$13:B118,"&lt;&gt;"))</f>
        <v/>
      </c>
      <c r="B118" s="6"/>
      <c r="C118" s="7"/>
      <c r="D118" s="7"/>
      <c r="E118" s="7"/>
      <c r="F118" s="7"/>
      <c r="G118" s="7"/>
      <c r="H118" s="5" t="str">
        <f t="shared" si="1"/>
        <v/>
      </c>
      <c r="I118" s="11"/>
      <c r="J118" s="11"/>
      <c r="K118" s="12"/>
      <c r="X118">
        <v>118</v>
      </c>
      <c r="Y118" t="s">
        <v>139</v>
      </c>
    </row>
    <row r="119" spans="1:25" ht="33.950000000000003" customHeight="1">
      <c r="A119" s="3" t="str">
        <f>IF(B119="","",COUNTIF($B$13:B119,"&lt;&gt;"))</f>
        <v/>
      </c>
      <c r="B119" s="6"/>
      <c r="C119" s="7"/>
      <c r="D119" s="7"/>
      <c r="E119" s="7"/>
      <c r="F119" s="7"/>
      <c r="G119" s="7"/>
      <c r="H119" s="5" t="str">
        <f t="shared" si="1"/>
        <v/>
      </c>
      <c r="I119" s="11"/>
      <c r="J119" s="11"/>
      <c r="K119" s="12"/>
      <c r="X119">
        <v>119</v>
      </c>
      <c r="Y119" t="s">
        <v>140</v>
      </c>
    </row>
    <row r="120" spans="1:25" ht="33.950000000000003" customHeight="1">
      <c r="A120" s="3" t="str">
        <f>IF(B120="","",COUNTIF($B$13:B120,"&lt;&gt;"))</f>
        <v/>
      </c>
      <c r="B120" s="6"/>
      <c r="C120" s="7"/>
      <c r="D120" s="7"/>
      <c r="E120" s="7"/>
      <c r="F120" s="7"/>
      <c r="G120" s="7"/>
      <c r="H120" s="5" t="str">
        <f t="shared" si="1"/>
        <v/>
      </c>
      <c r="I120" s="11"/>
      <c r="J120" s="11"/>
      <c r="K120" s="12"/>
      <c r="X120">
        <v>120</v>
      </c>
      <c r="Y120" t="s">
        <v>141</v>
      </c>
    </row>
    <row r="121" spans="1:25" ht="33.950000000000003" customHeight="1">
      <c r="A121" s="3" t="str">
        <f>IF(B121="","",COUNTIF($B$13:B121,"&lt;&gt;"))</f>
        <v/>
      </c>
      <c r="B121" s="6"/>
      <c r="C121" s="7"/>
      <c r="D121" s="7"/>
      <c r="E121" s="7"/>
      <c r="F121" s="7"/>
      <c r="G121" s="7"/>
      <c r="H121" s="5" t="str">
        <f t="shared" si="1"/>
        <v/>
      </c>
      <c r="I121" s="11"/>
      <c r="J121" s="11"/>
      <c r="K121" s="12"/>
      <c r="X121">
        <v>121</v>
      </c>
      <c r="Y121" t="s">
        <v>142</v>
      </c>
    </row>
    <row r="122" spans="1:25" ht="33.950000000000003" customHeight="1">
      <c r="A122" s="3" t="str">
        <f>IF(B122="","",COUNTIF($B$13:B122,"&lt;&gt;"))</f>
        <v/>
      </c>
      <c r="B122" s="6"/>
      <c r="C122" s="7"/>
      <c r="D122" s="7"/>
      <c r="E122" s="7"/>
      <c r="F122" s="7"/>
      <c r="G122" s="7"/>
      <c r="H122" s="5" t="str">
        <f t="shared" si="1"/>
        <v/>
      </c>
      <c r="I122" s="11"/>
      <c r="J122" s="11"/>
      <c r="K122" s="12"/>
      <c r="X122">
        <v>122</v>
      </c>
      <c r="Y122" t="s">
        <v>143</v>
      </c>
    </row>
    <row r="123" spans="1:25" ht="33.950000000000003" customHeight="1">
      <c r="A123" s="3" t="str">
        <f>IF(B123="","",COUNTIF($B$13:B123,"&lt;&gt;"))</f>
        <v/>
      </c>
      <c r="B123" s="6"/>
      <c r="C123" s="7"/>
      <c r="D123" s="7"/>
      <c r="E123" s="7"/>
      <c r="F123" s="7"/>
      <c r="G123" s="7"/>
      <c r="H123" s="5" t="str">
        <f t="shared" si="1"/>
        <v/>
      </c>
      <c r="I123" s="11"/>
      <c r="J123" s="11"/>
      <c r="K123" s="12"/>
      <c r="X123">
        <v>123</v>
      </c>
      <c r="Y123" t="s">
        <v>144</v>
      </c>
    </row>
    <row r="124" spans="1:25" ht="33.950000000000003" customHeight="1">
      <c r="A124" s="3" t="str">
        <f>IF(B124="","",COUNTIF($B$13:B124,"&lt;&gt;"))</f>
        <v/>
      </c>
      <c r="B124" s="6"/>
      <c r="C124" s="7"/>
      <c r="D124" s="7"/>
      <c r="E124" s="7"/>
      <c r="F124" s="7"/>
      <c r="G124" s="7"/>
      <c r="H124" s="5" t="str">
        <f t="shared" si="1"/>
        <v/>
      </c>
      <c r="I124" s="11"/>
      <c r="J124" s="11"/>
      <c r="K124" s="12"/>
      <c r="X124">
        <v>124</v>
      </c>
      <c r="Y124" t="s">
        <v>145</v>
      </c>
    </row>
    <row r="125" spans="1:25" ht="33.950000000000003" customHeight="1">
      <c r="A125" s="3" t="str">
        <f>IF(B125="","",COUNTIF($B$13:B125,"&lt;&gt;"))</f>
        <v/>
      </c>
      <c r="B125" s="6"/>
      <c r="C125" s="7"/>
      <c r="D125" s="7"/>
      <c r="E125" s="7"/>
      <c r="F125" s="7"/>
      <c r="G125" s="7"/>
      <c r="H125" s="5" t="str">
        <f t="shared" si="1"/>
        <v/>
      </c>
      <c r="I125" s="11"/>
      <c r="J125" s="11"/>
      <c r="K125" s="12"/>
      <c r="X125">
        <v>125</v>
      </c>
      <c r="Y125" t="s">
        <v>146</v>
      </c>
    </row>
    <row r="126" spans="1:25" ht="33.950000000000003" customHeight="1">
      <c r="A126" s="3" t="str">
        <f>IF(B126="","",COUNTIF($B$13:B126,"&lt;&gt;"))</f>
        <v/>
      </c>
      <c r="B126" s="6"/>
      <c r="C126" s="7"/>
      <c r="D126" s="7"/>
      <c r="E126" s="7"/>
      <c r="F126" s="7"/>
      <c r="G126" s="7"/>
      <c r="H126" s="5" t="str">
        <f t="shared" si="1"/>
        <v/>
      </c>
      <c r="I126" s="11"/>
      <c r="J126" s="11"/>
      <c r="K126" s="12"/>
      <c r="X126">
        <v>126</v>
      </c>
      <c r="Y126" t="s">
        <v>147</v>
      </c>
    </row>
    <row r="127" spans="1:25" ht="33.950000000000003" customHeight="1">
      <c r="A127" s="3" t="str">
        <f>IF(B127="","",COUNTIF($B$13:B127,"&lt;&gt;"))</f>
        <v/>
      </c>
      <c r="B127" s="6"/>
      <c r="C127" s="7"/>
      <c r="D127" s="7"/>
      <c r="E127" s="7"/>
      <c r="F127" s="7"/>
      <c r="G127" s="7"/>
      <c r="H127" s="5" t="str">
        <f t="shared" si="1"/>
        <v/>
      </c>
      <c r="I127" s="11"/>
      <c r="J127" s="11"/>
      <c r="K127" s="12"/>
      <c r="X127">
        <v>127</v>
      </c>
      <c r="Y127" t="s">
        <v>148</v>
      </c>
    </row>
    <row r="128" spans="1:25" ht="33.950000000000003" customHeight="1">
      <c r="A128" s="3" t="str">
        <f>IF(B128="","",COUNTIF($B$13:B128,"&lt;&gt;"))</f>
        <v/>
      </c>
      <c r="B128" s="6"/>
      <c r="C128" s="7"/>
      <c r="D128" s="7"/>
      <c r="E128" s="7"/>
      <c r="F128" s="7"/>
      <c r="G128" s="7"/>
      <c r="H128" s="5" t="str">
        <f t="shared" si="1"/>
        <v/>
      </c>
      <c r="I128" s="11"/>
      <c r="J128" s="11"/>
      <c r="K128" s="12"/>
      <c r="X128">
        <v>128</v>
      </c>
      <c r="Y128" t="s">
        <v>149</v>
      </c>
    </row>
    <row r="129" spans="1:25" ht="33.950000000000003" customHeight="1">
      <c r="A129" s="3" t="str">
        <f>IF(B129="","",COUNTIF($B$13:B129,"&lt;&gt;"))</f>
        <v/>
      </c>
      <c r="B129" s="6"/>
      <c r="C129" s="7"/>
      <c r="D129" s="7"/>
      <c r="E129" s="7"/>
      <c r="F129" s="7"/>
      <c r="G129" s="7"/>
      <c r="H129" s="5" t="str">
        <f t="shared" si="1"/>
        <v/>
      </c>
      <c r="I129" s="11"/>
      <c r="J129" s="11"/>
      <c r="K129" s="12"/>
      <c r="X129">
        <v>129</v>
      </c>
      <c r="Y129" t="s">
        <v>150</v>
      </c>
    </row>
    <row r="130" spans="1:25" ht="33.950000000000003" customHeight="1">
      <c r="A130" s="3" t="str">
        <f>IF(B130="","",COUNTIF($B$13:B130,"&lt;&gt;"))</f>
        <v/>
      </c>
      <c r="B130" s="6"/>
      <c r="C130" s="7"/>
      <c r="D130" s="7"/>
      <c r="E130" s="7"/>
      <c r="F130" s="7"/>
      <c r="G130" s="7"/>
      <c r="H130" s="5" t="str">
        <f t="shared" si="1"/>
        <v/>
      </c>
      <c r="I130" s="11"/>
      <c r="J130" s="11"/>
      <c r="K130" s="12"/>
      <c r="X130">
        <v>130</v>
      </c>
      <c r="Y130" t="s">
        <v>151</v>
      </c>
    </row>
    <row r="131" spans="1:25" ht="33.950000000000003" customHeight="1">
      <c r="A131" s="3" t="str">
        <f>IF(B131="","",COUNTIF($B$13:B131,"&lt;&gt;"))</f>
        <v/>
      </c>
      <c r="B131" s="6"/>
      <c r="C131" s="7"/>
      <c r="D131" s="7"/>
      <c r="E131" s="7"/>
      <c r="F131" s="7"/>
      <c r="G131" s="7"/>
      <c r="H131" s="5" t="str">
        <f t="shared" si="1"/>
        <v/>
      </c>
      <c r="I131" s="11"/>
      <c r="J131" s="11"/>
      <c r="K131" s="12"/>
      <c r="X131">
        <v>131</v>
      </c>
      <c r="Y131" t="s">
        <v>152</v>
      </c>
    </row>
    <row r="132" spans="1:25" ht="33.950000000000003" customHeight="1">
      <c r="A132" s="3" t="str">
        <f>IF(B132="","",COUNTIF($B$13:B132,"&lt;&gt;"))</f>
        <v/>
      </c>
      <c r="B132" s="6"/>
      <c r="C132" s="7"/>
      <c r="D132" s="7"/>
      <c r="E132" s="7"/>
      <c r="F132" s="7"/>
      <c r="G132" s="7"/>
      <c r="H132" s="5" t="str">
        <f t="shared" si="1"/>
        <v/>
      </c>
      <c r="I132" s="11"/>
      <c r="J132" s="11"/>
      <c r="K132" s="12"/>
      <c r="X132">
        <v>132</v>
      </c>
      <c r="Y132" t="s">
        <v>153</v>
      </c>
    </row>
    <row r="133" spans="1:25" ht="33.950000000000003" customHeight="1">
      <c r="A133" s="3" t="str">
        <f>IF(B133="","",COUNTIF($B$13:B133,"&lt;&gt;"))</f>
        <v/>
      </c>
      <c r="B133" s="6"/>
      <c r="C133" s="7"/>
      <c r="D133" s="7"/>
      <c r="E133" s="7"/>
      <c r="F133" s="7"/>
      <c r="G133" s="7"/>
      <c r="H133" s="5" t="str">
        <f t="shared" si="1"/>
        <v/>
      </c>
      <c r="I133" s="11"/>
      <c r="J133" s="11"/>
      <c r="K133" s="12"/>
      <c r="X133">
        <v>133</v>
      </c>
      <c r="Y133" t="s">
        <v>154</v>
      </c>
    </row>
    <row r="134" spans="1:25" ht="33.950000000000003" customHeight="1">
      <c r="A134" s="3" t="str">
        <f>IF(B134="","",COUNTIF($B$13:B134,"&lt;&gt;"))</f>
        <v/>
      </c>
      <c r="B134" s="6"/>
      <c r="C134" s="7"/>
      <c r="D134" s="7"/>
      <c r="E134" s="7"/>
      <c r="F134" s="7"/>
      <c r="G134" s="7"/>
      <c r="H134" s="5" t="str">
        <f t="shared" si="1"/>
        <v/>
      </c>
      <c r="I134" s="11"/>
      <c r="J134" s="11"/>
      <c r="K134" s="12"/>
      <c r="X134">
        <v>134</v>
      </c>
      <c r="Y134" t="s">
        <v>155</v>
      </c>
    </row>
    <row r="135" spans="1:25" ht="33.950000000000003" customHeight="1">
      <c r="A135" s="3" t="str">
        <f>IF(B135="","",COUNTIF($B$13:B135,"&lt;&gt;"))</f>
        <v/>
      </c>
      <c r="B135" s="6"/>
      <c r="C135" s="7"/>
      <c r="D135" s="7"/>
      <c r="E135" s="7"/>
      <c r="F135" s="7"/>
      <c r="G135" s="7"/>
      <c r="H135" s="5" t="str">
        <f t="shared" si="1"/>
        <v/>
      </c>
      <c r="I135" s="11"/>
      <c r="J135" s="11"/>
      <c r="K135" s="12"/>
      <c r="X135">
        <v>135</v>
      </c>
      <c r="Y135" t="s">
        <v>156</v>
      </c>
    </row>
    <row r="136" spans="1:25" ht="33.950000000000003" customHeight="1">
      <c r="A136" s="3" t="str">
        <f>IF(B136="","",COUNTIF($B$13:B136,"&lt;&gt;"))</f>
        <v/>
      </c>
      <c r="B136" s="6"/>
      <c r="C136" s="7"/>
      <c r="D136" s="7"/>
      <c r="E136" s="7"/>
      <c r="F136" s="7"/>
      <c r="G136" s="7"/>
      <c r="H136" s="5" t="str">
        <f t="shared" si="1"/>
        <v/>
      </c>
      <c r="I136" s="11"/>
      <c r="J136" s="11"/>
      <c r="K136" s="12"/>
      <c r="X136">
        <v>136</v>
      </c>
      <c r="Y136" t="s">
        <v>157</v>
      </c>
    </row>
    <row r="137" spans="1:25" ht="33.950000000000003" customHeight="1">
      <c r="A137" s="3" t="str">
        <f>IF(B137="","",COUNTIF($B$13:B137,"&lt;&gt;"))</f>
        <v/>
      </c>
      <c r="B137" s="6"/>
      <c r="C137" s="7"/>
      <c r="D137" s="7"/>
      <c r="E137" s="7"/>
      <c r="F137" s="7"/>
      <c r="G137" s="7"/>
      <c r="H137" s="5" t="str">
        <f t="shared" si="1"/>
        <v/>
      </c>
      <c r="I137" s="11"/>
      <c r="J137" s="11"/>
      <c r="K137" s="12"/>
      <c r="X137">
        <v>137</v>
      </c>
      <c r="Y137" t="s">
        <v>158</v>
      </c>
    </row>
    <row r="138" spans="1:25" ht="33.950000000000003" customHeight="1">
      <c r="A138" s="3" t="str">
        <f>IF(B138="","",COUNTIF($B$13:B138,"&lt;&gt;"))</f>
        <v/>
      </c>
      <c r="B138" s="6"/>
      <c r="C138" s="7"/>
      <c r="D138" s="7"/>
      <c r="E138" s="7"/>
      <c r="F138" s="7"/>
      <c r="G138" s="7"/>
      <c r="H138" s="5" t="str">
        <f t="shared" si="1"/>
        <v/>
      </c>
      <c r="I138" s="11"/>
      <c r="J138" s="11"/>
      <c r="K138" s="12"/>
      <c r="X138">
        <v>138</v>
      </c>
      <c r="Y138" t="s">
        <v>159</v>
      </c>
    </row>
    <row r="139" spans="1:25" ht="33.950000000000003" customHeight="1">
      <c r="A139" s="3" t="str">
        <f>IF(B139="","",COUNTIF($B$13:B139,"&lt;&gt;"))</f>
        <v/>
      </c>
      <c r="B139" s="6"/>
      <c r="C139" s="7"/>
      <c r="D139" s="7"/>
      <c r="E139" s="7"/>
      <c r="F139" s="7"/>
      <c r="G139" s="7"/>
      <c r="H139" s="5" t="str">
        <f t="shared" si="1"/>
        <v/>
      </c>
      <c r="I139" s="11"/>
      <c r="J139" s="11"/>
      <c r="K139" s="12"/>
      <c r="X139">
        <v>139</v>
      </c>
      <c r="Y139" t="s">
        <v>160</v>
      </c>
    </row>
    <row r="140" spans="1:25" ht="33.950000000000003" customHeight="1">
      <c r="A140" s="3" t="str">
        <f>IF(B140="","",COUNTIF($B$13:B140,"&lt;&gt;"))</f>
        <v/>
      </c>
      <c r="B140" s="6"/>
      <c r="C140" s="7"/>
      <c r="D140" s="7"/>
      <c r="E140" s="7"/>
      <c r="F140" s="7"/>
      <c r="G140" s="7"/>
      <c r="H140" s="5" t="str">
        <f t="shared" si="1"/>
        <v/>
      </c>
      <c r="I140" s="11"/>
      <c r="J140" s="11"/>
      <c r="K140" s="12"/>
      <c r="X140">
        <v>140</v>
      </c>
      <c r="Y140" t="s">
        <v>161</v>
      </c>
    </row>
    <row r="141" spans="1:25" ht="33.950000000000003" customHeight="1">
      <c r="A141" s="3" t="str">
        <f>IF(B141="","",COUNTIF($B$13:B141,"&lt;&gt;"))</f>
        <v/>
      </c>
      <c r="B141" s="6"/>
      <c r="C141" s="7"/>
      <c r="D141" s="7"/>
      <c r="E141" s="7"/>
      <c r="F141" s="7"/>
      <c r="G141" s="7"/>
      <c r="H141" s="5" t="str">
        <f t="shared" ref="H141:H204" si="2">IF(B141="","",ROUND(SUM(C141:G141),2))</f>
        <v/>
      </c>
      <c r="I141" s="11"/>
      <c r="J141" s="11"/>
      <c r="K141" s="12"/>
      <c r="X141">
        <v>141</v>
      </c>
      <c r="Y141" t="s">
        <v>162</v>
      </c>
    </row>
    <row r="142" spans="1:25" ht="33.950000000000003" customHeight="1">
      <c r="A142" s="3" t="str">
        <f>IF(B142="","",COUNTIF($B$13:B142,"&lt;&gt;"))</f>
        <v/>
      </c>
      <c r="B142" s="6"/>
      <c r="C142" s="7"/>
      <c r="D142" s="7"/>
      <c r="E142" s="7"/>
      <c r="F142" s="7"/>
      <c r="G142" s="7"/>
      <c r="H142" s="5" t="str">
        <f t="shared" si="2"/>
        <v/>
      </c>
      <c r="I142" s="11"/>
      <c r="J142" s="11"/>
      <c r="K142" s="12"/>
      <c r="X142">
        <v>142</v>
      </c>
      <c r="Y142" t="s">
        <v>163</v>
      </c>
    </row>
    <row r="143" spans="1:25" ht="33.950000000000003" customHeight="1">
      <c r="A143" s="3" t="str">
        <f>IF(B143="","",COUNTIF($B$13:B143,"&lt;&gt;"))</f>
        <v/>
      </c>
      <c r="B143" s="6"/>
      <c r="C143" s="7"/>
      <c r="D143" s="7"/>
      <c r="E143" s="7"/>
      <c r="F143" s="7"/>
      <c r="G143" s="7"/>
      <c r="H143" s="5" t="str">
        <f t="shared" si="2"/>
        <v/>
      </c>
      <c r="I143" s="11"/>
      <c r="J143" s="11"/>
      <c r="K143" s="12"/>
      <c r="X143">
        <v>143</v>
      </c>
      <c r="Y143" t="s">
        <v>164</v>
      </c>
    </row>
    <row r="144" spans="1:25" ht="33.950000000000003" customHeight="1">
      <c r="A144" s="3" t="str">
        <f>IF(B144="","",COUNTIF($B$13:B144,"&lt;&gt;"))</f>
        <v/>
      </c>
      <c r="B144" s="6"/>
      <c r="C144" s="7"/>
      <c r="D144" s="7"/>
      <c r="E144" s="7"/>
      <c r="F144" s="7"/>
      <c r="G144" s="7"/>
      <c r="H144" s="5" t="str">
        <f t="shared" si="2"/>
        <v/>
      </c>
      <c r="I144" s="11"/>
      <c r="J144" s="11"/>
      <c r="K144" s="12"/>
      <c r="X144">
        <v>144</v>
      </c>
      <c r="Y144" t="s">
        <v>165</v>
      </c>
    </row>
    <row r="145" spans="1:25" ht="33.950000000000003" customHeight="1">
      <c r="A145" s="3" t="str">
        <f>IF(B145="","",COUNTIF($B$13:B145,"&lt;&gt;"))</f>
        <v/>
      </c>
      <c r="B145" s="6"/>
      <c r="C145" s="7"/>
      <c r="D145" s="7"/>
      <c r="E145" s="7"/>
      <c r="F145" s="7"/>
      <c r="G145" s="7"/>
      <c r="H145" s="5" t="str">
        <f t="shared" si="2"/>
        <v/>
      </c>
      <c r="I145" s="11"/>
      <c r="J145" s="11"/>
      <c r="K145" s="12"/>
      <c r="X145">
        <v>145</v>
      </c>
      <c r="Y145" t="s">
        <v>166</v>
      </c>
    </row>
    <row r="146" spans="1:25" ht="33.950000000000003" customHeight="1">
      <c r="A146" s="3" t="str">
        <f>IF(B146="","",COUNTIF($B$13:B146,"&lt;&gt;"))</f>
        <v/>
      </c>
      <c r="B146" s="6"/>
      <c r="C146" s="7"/>
      <c r="D146" s="7"/>
      <c r="E146" s="7"/>
      <c r="F146" s="7"/>
      <c r="G146" s="7"/>
      <c r="H146" s="5" t="str">
        <f t="shared" si="2"/>
        <v/>
      </c>
      <c r="I146" s="11"/>
      <c r="J146" s="11"/>
      <c r="K146" s="12"/>
      <c r="X146">
        <v>146</v>
      </c>
      <c r="Y146" t="s">
        <v>167</v>
      </c>
    </row>
    <row r="147" spans="1:25" ht="33.950000000000003" customHeight="1">
      <c r="A147" s="3" t="str">
        <f>IF(B147="","",COUNTIF($B$13:B147,"&lt;&gt;"))</f>
        <v/>
      </c>
      <c r="B147" s="6"/>
      <c r="C147" s="7"/>
      <c r="D147" s="7"/>
      <c r="E147" s="7"/>
      <c r="F147" s="7"/>
      <c r="G147" s="7"/>
      <c r="H147" s="5" t="str">
        <f t="shared" si="2"/>
        <v/>
      </c>
      <c r="I147" s="11"/>
      <c r="J147" s="11"/>
      <c r="K147" s="12"/>
      <c r="X147">
        <v>147</v>
      </c>
      <c r="Y147" t="s">
        <v>168</v>
      </c>
    </row>
    <row r="148" spans="1:25" ht="33.950000000000003" customHeight="1">
      <c r="A148" s="3" t="str">
        <f>IF(B148="","",COUNTIF($B$13:B148,"&lt;&gt;"))</f>
        <v/>
      </c>
      <c r="B148" s="6"/>
      <c r="C148" s="7"/>
      <c r="D148" s="7"/>
      <c r="E148" s="7"/>
      <c r="F148" s="7"/>
      <c r="G148" s="7"/>
      <c r="H148" s="5" t="str">
        <f t="shared" si="2"/>
        <v/>
      </c>
      <c r="I148" s="11"/>
      <c r="J148" s="11"/>
      <c r="K148" s="12"/>
      <c r="X148">
        <v>148</v>
      </c>
      <c r="Y148" t="s">
        <v>169</v>
      </c>
    </row>
    <row r="149" spans="1:25" ht="33.950000000000003" customHeight="1">
      <c r="A149" s="3" t="str">
        <f>IF(B149="","",COUNTIF($B$13:B149,"&lt;&gt;"))</f>
        <v/>
      </c>
      <c r="B149" s="6"/>
      <c r="C149" s="7"/>
      <c r="D149" s="7"/>
      <c r="E149" s="7"/>
      <c r="F149" s="7"/>
      <c r="G149" s="7"/>
      <c r="H149" s="5" t="str">
        <f t="shared" si="2"/>
        <v/>
      </c>
      <c r="I149" s="11"/>
      <c r="J149" s="11"/>
      <c r="K149" s="12"/>
      <c r="X149">
        <v>149</v>
      </c>
      <c r="Y149" t="s">
        <v>170</v>
      </c>
    </row>
    <row r="150" spans="1:25" ht="33.950000000000003" customHeight="1">
      <c r="A150" s="3" t="str">
        <f>IF(B150="","",COUNTIF($B$13:B150,"&lt;&gt;"))</f>
        <v/>
      </c>
      <c r="B150" s="6"/>
      <c r="C150" s="7"/>
      <c r="D150" s="7"/>
      <c r="E150" s="7"/>
      <c r="F150" s="7"/>
      <c r="G150" s="7"/>
      <c r="H150" s="5" t="str">
        <f t="shared" si="2"/>
        <v/>
      </c>
      <c r="I150" s="11"/>
      <c r="J150" s="11"/>
      <c r="K150" s="12"/>
      <c r="X150">
        <v>150</v>
      </c>
      <c r="Y150" t="s">
        <v>171</v>
      </c>
    </row>
    <row r="151" spans="1:25" ht="33.950000000000003" customHeight="1">
      <c r="A151" s="3" t="str">
        <f>IF(B151="","",COUNTIF($B$13:B151,"&lt;&gt;"))</f>
        <v/>
      </c>
      <c r="B151" s="6"/>
      <c r="C151" s="7"/>
      <c r="D151" s="7"/>
      <c r="E151" s="7"/>
      <c r="F151" s="7"/>
      <c r="G151" s="7"/>
      <c r="H151" s="5" t="str">
        <f t="shared" si="2"/>
        <v/>
      </c>
      <c r="I151" s="11"/>
      <c r="J151" s="11"/>
      <c r="K151" s="12"/>
      <c r="X151">
        <v>151</v>
      </c>
      <c r="Y151" t="s">
        <v>172</v>
      </c>
    </row>
    <row r="152" spans="1:25" ht="33.950000000000003" customHeight="1">
      <c r="A152" s="3" t="str">
        <f>IF(B152="","",COUNTIF($B$13:B152,"&lt;&gt;"))</f>
        <v/>
      </c>
      <c r="B152" s="6"/>
      <c r="C152" s="7"/>
      <c r="D152" s="7"/>
      <c r="E152" s="7"/>
      <c r="F152" s="7"/>
      <c r="G152" s="7"/>
      <c r="H152" s="5" t="str">
        <f t="shared" si="2"/>
        <v/>
      </c>
      <c r="I152" s="11"/>
      <c r="J152" s="11"/>
      <c r="K152" s="12"/>
      <c r="X152">
        <v>152</v>
      </c>
      <c r="Y152" t="s">
        <v>173</v>
      </c>
    </row>
    <row r="153" spans="1:25" ht="33.950000000000003" customHeight="1">
      <c r="A153" s="3" t="str">
        <f>IF(B153="","",COUNTIF($B$13:B153,"&lt;&gt;"))</f>
        <v/>
      </c>
      <c r="B153" s="6"/>
      <c r="C153" s="7"/>
      <c r="D153" s="7"/>
      <c r="E153" s="7"/>
      <c r="F153" s="7"/>
      <c r="G153" s="7"/>
      <c r="H153" s="5" t="str">
        <f t="shared" si="2"/>
        <v/>
      </c>
      <c r="I153" s="11"/>
      <c r="J153" s="11"/>
      <c r="K153" s="12"/>
      <c r="X153">
        <v>153</v>
      </c>
      <c r="Y153" t="s">
        <v>174</v>
      </c>
    </row>
    <row r="154" spans="1:25" ht="33.950000000000003" customHeight="1">
      <c r="A154" s="3" t="str">
        <f>IF(B154="","",COUNTIF($B$13:B154,"&lt;&gt;"))</f>
        <v/>
      </c>
      <c r="B154" s="6"/>
      <c r="C154" s="7"/>
      <c r="D154" s="7"/>
      <c r="E154" s="7"/>
      <c r="F154" s="7"/>
      <c r="G154" s="7"/>
      <c r="H154" s="5" t="str">
        <f t="shared" si="2"/>
        <v/>
      </c>
      <c r="I154" s="11"/>
      <c r="J154" s="11"/>
      <c r="K154" s="12"/>
      <c r="X154">
        <v>154</v>
      </c>
      <c r="Y154" t="s">
        <v>175</v>
      </c>
    </row>
    <row r="155" spans="1:25" ht="33.950000000000003" customHeight="1">
      <c r="A155" s="3" t="str">
        <f>IF(B155="","",COUNTIF($B$13:B155,"&lt;&gt;"))</f>
        <v/>
      </c>
      <c r="B155" s="6"/>
      <c r="C155" s="7"/>
      <c r="D155" s="7"/>
      <c r="E155" s="7"/>
      <c r="F155" s="7"/>
      <c r="G155" s="7"/>
      <c r="H155" s="5" t="str">
        <f t="shared" si="2"/>
        <v/>
      </c>
      <c r="I155" s="11"/>
      <c r="J155" s="11"/>
      <c r="K155" s="12"/>
      <c r="X155">
        <v>155</v>
      </c>
      <c r="Y155" t="s">
        <v>176</v>
      </c>
    </row>
    <row r="156" spans="1:25" ht="33.950000000000003" customHeight="1">
      <c r="A156" s="3" t="str">
        <f>IF(B156="","",COUNTIF($B$13:B156,"&lt;&gt;"))</f>
        <v/>
      </c>
      <c r="B156" s="6"/>
      <c r="C156" s="7"/>
      <c r="D156" s="7"/>
      <c r="E156" s="7"/>
      <c r="F156" s="7"/>
      <c r="G156" s="7"/>
      <c r="H156" s="5" t="str">
        <f t="shared" si="2"/>
        <v/>
      </c>
      <c r="I156" s="11"/>
      <c r="J156" s="11"/>
      <c r="K156" s="12"/>
      <c r="X156">
        <v>156</v>
      </c>
      <c r="Y156" t="s">
        <v>177</v>
      </c>
    </row>
    <row r="157" spans="1:25" ht="33.950000000000003" customHeight="1">
      <c r="A157" s="3" t="str">
        <f>IF(B157="","",COUNTIF($B$13:B157,"&lt;&gt;"))</f>
        <v/>
      </c>
      <c r="B157" s="6"/>
      <c r="C157" s="7"/>
      <c r="D157" s="7"/>
      <c r="E157" s="7"/>
      <c r="F157" s="7"/>
      <c r="G157" s="7"/>
      <c r="H157" s="5" t="str">
        <f t="shared" si="2"/>
        <v/>
      </c>
      <c r="I157" s="11"/>
      <c r="J157" s="11"/>
      <c r="K157" s="12"/>
      <c r="X157">
        <v>157</v>
      </c>
      <c r="Y157" t="s">
        <v>178</v>
      </c>
    </row>
    <row r="158" spans="1:25" ht="33.950000000000003" customHeight="1">
      <c r="A158" s="3" t="str">
        <f>IF(B158="","",COUNTIF($B$13:B158,"&lt;&gt;"))</f>
        <v/>
      </c>
      <c r="B158" s="6"/>
      <c r="C158" s="7"/>
      <c r="D158" s="7"/>
      <c r="E158" s="7"/>
      <c r="F158" s="7"/>
      <c r="G158" s="7"/>
      <c r="H158" s="5" t="str">
        <f t="shared" si="2"/>
        <v/>
      </c>
      <c r="I158" s="11"/>
      <c r="J158" s="11"/>
      <c r="K158" s="12"/>
      <c r="X158">
        <v>158</v>
      </c>
      <c r="Y158" t="s">
        <v>179</v>
      </c>
    </row>
    <row r="159" spans="1:25" ht="33.950000000000003" customHeight="1">
      <c r="A159" s="3" t="str">
        <f>IF(B159="","",COUNTIF($B$13:B159,"&lt;&gt;"))</f>
        <v/>
      </c>
      <c r="B159" s="6"/>
      <c r="C159" s="7"/>
      <c r="D159" s="7"/>
      <c r="E159" s="7"/>
      <c r="F159" s="7"/>
      <c r="G159" s="7"/>
      <c r="H159" s="5" t="str">
        <f t="shared" si="2"/>
        <v/>
      </c>
      <c r="I159" s="11"/>
      <c r="J159" s="11"/>
      <c r="K159" s="12"/>
      <c r="X159">
        <v>159</v>
      </c>
      <c r="Y159" t="s">
        <v>180</v>
      </c>
    </row>
    <row r="160" spans="1:25" ht="33.950000000000003" customHeight="1">
      <c r="A160" s="3" t="str">
        <f>IF(B160="","",COUNTIF($B$13:B160,"&lt;&gt;"))</f>
        <v/>
      </c>
      <c r="B160" s="6"/>
      <c r="C160" s="7"/>
      <c r="D160" s="7"/>
      <c r="E160" s="7"/>
      <c r="F160" s="7"/>
      <c r="G160" s="7"/>
      <c r="H160" s="5" t="str">
        <f t="shared" si="2"/>
        <v/>
      </c>
      <c r="I160" s="11"/>
      <c r="J160" s="11"/>
      <c r="K160" s="12"/>
      <c r="X160">
        <v>160</v>
      </c>
      <c r="Y160" t="s">
        <v>181</v>
      </c>
    </row>
    <row r="161" spans="1:25" ht="33.950000000000003" customHeight="1">
      <c r="A161" s="3" t="str">
        <f>IF(B161="","",COUNTIF($B$13:B161,"&lt;&gt;"))</f>
        <v/>
      </c>
      <c r="B161" s="6"/>
      <c r="C161" s="7"/>
      <c r="D161" s="7"/>
      <c r="E161" s="7"/>
      <c r="F161" s="7"/>
      <c r="G161" s="7"/>
      <c r="H161" s="5" t="str">
        <f t="shared" si="2"/>
        <v/>
      </c>
      <c r="I161" s="11"/>
      <c r="J161" s="11"/>
      <c r="K161" s="12"/>
      <c r="X161">
        <v>161</v>
      </c>
      <c r="Y161" t="s">
        <v>182</v>
      </c>
    </row>
    <row r="162" spans="1:25" ht="33.950000000000003" customHeight="1">
      <c r="A162" s="3" t="str">
        <f>IF(B162="","",COUNTIF($B$13:B162,"&lt;&gt;"))</f>
        <v/>
      </c>
      <c r="B162" s="6"/>
      <c r="C162" s="7"/>
      <c r="D162" s="7"/>
      <c r="E162" s="7"/>
      <c r="F162" s="7"/>
      <c r="G162" s="7"/>
      <c r="H162" s="5" t="str">
        <f t="shared" si="2"/>
        <v/>
      </c>
      <c r="I162" s="11"/>
      <c r="J162" s="11"/>
      <c r="K162" s="12"/>
      <c r="X162">
        <v>162</v>
      </c>
      <c r="Y162" t="s">
        <v>183</v>
      </c>
    </row>
    <row r="163" spans="1:25" ht="33.950000000000003" customHeight="1">
      <c r="A163" s="3" t="str">
        <f>IF(B163="","",COUNTIF($B$13:B163,"&lt;&gt;"))</f>
        <v/>
      </c>
      <c r="B163" s="6"/>
      <c r="C163" s="7"/>
      <c r="D163" s="7"/>
      <c r="E163" s="7"/>
      <c r="F163" s="7"/>
      <c r="G163" s="7"/>
      <c r="H163" s="5" t="str">
        <f t="shared" si="2"/>
        <v/>
      </c>
      <c r="I163" s="11"/>
      <c r="J163" s="11"/>
      <c r="K163" s="12"/>
      <c r="X163">
        <v>163</v>
      </c>
      <c r="Y163" t="s">
        <v>184</v>
      </c>
    </row>
    <row r="164" spans="1:25" ht="33.950000000000003" customHeight="1">
      <c r="A164" s="3" t="str">
        <f>IF(B164="","",COUNTIF($B$13:B164,"&lt;&gt;"))</f>
        <v/>
      </c>
      <c r="B164" s="6"/>
      <c r="C164" s="7"/>
      <c r="D164" s="7"/>
      <c r="E164" s="7"/>
      <c r="F164" s="7"/>
      <c r="G164" s="7"/>
      <c r="H164" s="5" t="str">
        <f t="shared" si="2"/>
        <v/>
      </c>
      <c r="I164" s="11"/>
      <c r="J164" s="11"/>
      <c r="K164" s="12"/>
      <c r="X164">
        <v>164</v>
      </c>
      <c r="Y164" t="s">
        <v>185</v>
      </c>
    </row>
    <row r="165" spans="1:25" ht="33.950000000000003" customHeight="1">
      <c r="A165" s="3" t="str">
        <f>IF(B165="","",COUNTIF($B$13:B165,"&lt;&gt;"))</f>
        <v/>
      </c>
      <c r="B165" s="6"/>
      <c r="C165" s="7"/>
      <c r="D165" s="7"/>
      <c r="E165" s="7"/>
      <c r="F165" s="7"/>
      <c r="G165" s="7"/>
      <c r="H165" s="5" t="str">
        <f t="shared" si="2"/>
        <v/>
      </c>
      <c r="I165" s="11"/>
      <c r="J165" s="11"/>
      <c r="K165" s="12"/>
      <c r="X165">
        <v>165</v>
      </c>
      <c r="Y165" t="s">
        <v>186</v>
      </c>
    </row>
    <row r="166" spans="1:25" ht="33.950000000000003" customHeight="1">
      <c r="A166" s="3" t="str">
        <f>IF(B166="","",COUNTIF($B$13:B166,"&lt;&gt;"))</f>
        <v/>
      </c>
      <c r="B166" s="6"/>
      <c r="C166" s="7"/>
      <c r="D166" s="7"/>
      <c r="E166" s="7"/>
      <c r="F166" s="7"/>
      <c r="G166" s="7"/>
      <c r="H166" s="5" t="str">
        <f t="shared" si="2"/>
        <v/>
      </c>
      <c r="I166" s="11"/>
      <c r="J166" s="11"/>
      <c r="K166" s="12"/>
      <c r="X166">
        <v>166</v>
      </c>
      <c r="Y166" t="s">
        <v>187</v>
      </c>
    </row>
    <row r="167" spans="1:25" ht="33.950000000000003" customHeight="1">
      <c r="A167" s="3" t="str">
        <f>IF(B167="","",COUNTIF($B$13:B167,"&lt;&gt;"))</f>
        <v/>
      </c>
      <c r="B167" s="6"/>
      <c r="C167" s="7"/>
      <c r="D167" s="7"/>
      <c r="E167" s="7"/>
      <c r="F167" s="7"/>
      <c r="G167" s="7"/>
      <c r="H167" s="5" t="str">
        <f t="shared" si="2"/>
        <v/>
      </c>
      <c r="I167" s="11"/>
      <c r="J167" s="11"/>
      <c r="K167" s="12"/>
      <c r="X167">
        <v>167</v>
      </c>
      <c r="Y167" t="s">
        <v>188</v>
      </c>
    </row>
    <row r="168" spans="1:25" ht="33.950000000000003" customHeight="1">
      <c r="A168" s="3" t="str">
        <f>IF(B168="","",COUNTIF($B$13:B168,"&lt;&gt;"))</f>
        <v/>
      </c>
      <c r="B168" s="6"/>
      <c r="C168" s="7"/>
      <c r="D168" s="7"/>
      <c r="E168" s="7"/>
      <c r="F168" s="7"/>
      <c r="G168" s="7"/>
      <c r="H168" s="5" t="str">
        <f t="shared" si="2"/>
        <v/>
      </c>
      <c r="I168" s="11"/>
      <c r="J168" s="11"/>
      <c r="K168" s="12"/>
      <c r="X168">
        <v>168</v>
      </c>
      <c r="Y168" t="s">
        <v>189</v>
      </c>
    </row>
    <row r="169" spans="1:25" ht="33.950000000000003" customHeight="1">
      <c r="A169" s="3" t="str">
        <f>IF(B169="","",COUNTIF($B$13:B169,"&lt;&gt;"))</f>
        <v/>
      </c>
      <c r="B169" s="6"/>
      <c r="C169" s="7"/>
      <c r="D169" s="7"/>
      <c r="E169" s="7"/>
      <c r="F169" s="7"/>
      <c r="G169" s="7"/>
      <c r="H169" s="5" t="str">
        <f t="shared" si="2"/>
        <v/>
      </c>
      <c r="I169" s="11"/>
      <c r="J169" s="11"/>
      <c r="K169" s="12"/>
      <c r="X169">
        <v>169</v>
      </c>
      <c r="Y169" t="s">
        <v>190</v>
      </c>
    </row>
    <row r="170" spans="1:25" ht="33.950000000000003" customHeight="1">
      <c r="A170" s="3" t="str">
        <f>IF(B170="","",COUNTIF($B$13:B170,"&lt;&gt;"))</f>
        <v/>
      </c>
      <c r="B170" s="6"/>
      <c r="C170" s="7"/>
      <c r="D170" s="7"/>
      <c r="E170" s="7"/>
      <c r="F170" s="7"/>
      <c r="G170" s="7"/>
      <c r="H170" s="5" t="str">
        <f t="shared" si="2"/>
        <v/>
      </c>
      <c r="I170" s="11"/>
      <c r="J170" s="11"/>
      <c r="K170" s="12"/>
      <c r="X170">
        <v>170</v>
      </c>
      <c r="Y170" t="s">
        <v>191</v>
      </c>
    </row>
    <row r="171" spans="1:25" ht="33.950000000000003" customHeight="1">
      <c r="A171" s="3" t="str">
        <f>IF(B171="","",COUNTIF($B$13:B171,"&lt;&gt;"))</f>
        <v/>
      </c>
      <c r="B171" s="6"/>
      <c r="C171" s="7"/>
      <c r="D171" s="7"/>
      <c r="E171" s="7"/>
      <c r="F171" s="7"/>
      <c r="G171" s="7"/>
      <c r="H171" s="5" t="str">
        <f t="shared" si="2"/>
        <v/>
      </c>
      <c r="I171" s="11"/>
      <c r="J171" s="11"/>
      <c r="K171" s="12"/>
      <c r="X171">
        <v>171</v>
      </c>
      <c r="Y171" t="s">
        <v>192</v>
      </c>
    </row>
    <row r="172" spans="1:25" ht="33.950000000000003" customHeight="1">
      <c r="A172" s="3" t="str">
        <f>IF(B172="","",COUNTIF($B$13:B172,"&lt;&gt;"))</f>
        <v/>
      </c>
      <c r="B172" s="6"/>
      <c r="C172" s="7"/>
      <c r="D172" s="7"/>
      <c r="E172" s="7"/>
      <c r="F172" s="7"/>
      <c r="G172" s="7"/>
      <c r="H172" s="5" t="str">
        <f t="shared" si="2"/>
        <v/>
      </c>
      <c r="I172" s="11"/>
      <c r="J172" s="11"/>
      <c r="K172" s="12"/>
      <c r="X172">
        <v>172</v>
      </c>
      <c r="Y172" t="s">
        <v>193</v>
      </c>
    </row>
    <row r="173" spans="1:25" ht="33.950000000000003" customHeight="1">
      <c r="A173" s="3" t="str">
        <f>IF(B173="","",COUNTIF($B$13:B173,"&lt;&gt;"))</f>
        <v/>
      </c>
      <c r="B173" s="6"/>
      <c r="C173" s="7"/>
      <c r="D173" s="7"/>
      <c r="E173" s="7"/>
      <c r="F173" s="7"/>
      <c r="G173" s="7"/>
      <c r="H173" s="5" t="str">
        <f t="shared" si="2"/>
        <v/>
      </c>
      <c r="I173" s="11"/>
      <c r="J173" s="11"/>
      <c r="K173" s="12"/>
      <c r="X173">
        <v>173</v>
      </c>
      <c r="Y173" t="s">
        <v>194</v>
      </c>
    </row>
    <row r="174" spans="1:25" ht="33.950000000000003" customHeight="1">
      <c r="A174" s="3" t="str">
        <f>IF(B174="","",COUNTIF($B$13:B174,"&lt;&gt;"))</f>
        <v/>
      </c>
      <c r="B174" s="6"/>
      <c r="C174" s="7"/>
      <c r="D174" s="7"/>
      <c r="E174" s="7"/>
      <c r="F174" s="7"/>
      <c r="G174" s="7"/>
      <c r="H174" s="5" t="str">
        <f t="shared" si="2"/>
        <v/>
      </c>
      <c r="I174" s="11"/>
      <c r="J174" s="11"/>
      <c r="K174" s="12"/>
      <c r="X174">
        <v>174</v>
      </c>
      <c r="Y174" t="s">
        <v>195</v>
      </c>
    </row>
    <row r="175" spans="1:25" ht="33.950000000000003" customHeight="1">
      <c r="A175" s="3" t="str">
        <f>IF(B175="","",COUNTIF($B$13:B175,"&lt;&gt;"))</f>
        <v/>
      </c>
      <c r="B175" s="6"/>
      <c r="C175" s="7"/>
      <c r="D175" s="7"/>
      <c r="E175" s="7"/>
      <c r="F175" s="7"/>
      <c r="G175" s="7"/>
      <c r="H175" s="5" t="str">
        <f t="shared" si="2"/>
        <v/>
      </c>
      <c r="I175" s="11"/>
      <c r="J175" s="11"/>
      <c r="K175" s="12"/>
      <c r="X175">
        <v>175</v>
      </c>
      <c r="Y175" t="s">
        <v>196</v>
      </c>
    </row>
    <row r="176" spans="1:25" ht="33.950000000000003" customHeight="1">
      <c r="A176" s="3" t="str">
        <f>IF(B176="","",COUNTIF($B$13:B176,"&lt;&gt;"))</f>
        <v/>
      </c>
      <c r="B176" s="6"/>
      <c r="C176" s="7"/>
      <c r="D176" s="7"/>
      <c r="E176" s="7"/>
      <c r="F176" s="7"/>
      <c r="G176" s="7"/>
      <c r="H176" s="5" t="str">
        <f t="shared" si="2"/>
        <v/>
      </c>
      <c r="I176" s="11"/>
      <c r="J176" s="11"/>
      <c r="K176" s="12"/>
      <c r="X176">
        <v>176</v>
      </c>
      <c r="Y176" t="s">
        <v>197</v>
      </c>
    </row>
    <row r="177" spans="1:25" ht="33.950000000000003" customHeight="1">
      <c r="A177" s="3" t="str">
        <f>IF(B177="","",COUNTIF($B$13:B177,"&lt;&gt;"))</f>
        <v/>
      </c>
      <c r="B177" s="6"/>
      <c r="C177" s="7"/>
      <c r="D177" s="7"/>
      <c r="E177" s="7"/>
      <c r="F177" s="7"/>
      <c r="G177" s="7"/>
      <c r="H177" s="5" t="str">
        <f t="shared" si="2"/>
        <v/>
      </c>
      <c r="I177" s="11"/>
      <c r="J177" s="11"/>
      <c r="K177" s="12"/>
      <c r="X177">
        <v>177</v>
      </c>
      <c r="Y177" t="s">
        <v>198</v>
      </c>
    </row>
    <row r="178" spans="1:25" ht="33.950000000000003" customHeight="1">
      <c r="A178" s="3" t="str">
        <f>IF(B178="","",COUNTIF($B$13:B178,"&lt;&gt;"))</f>
        <v/>
      </c>
      <c r="B178" s="6"/>
      <c r="C178" s="7"/>
      <c r="D178" s="7"/>
      <c r="E178" s="7"/>
      <c r="F178" s="7"/>
      <c r="G178" s="7"/>
      <c r="H178" s="5" t="str">
        <f t="shared" si="2"/>
        <v/>
      </c>
      <c r="I178" s="11"/>
      <c r="J178" s="11"/>
      <c r="K178" s="12"/>
      <c r="X178">
        <v>178</v>
      </c>
      <c r="Y178" t="s">
        <v>199</v>
      </c>
    </row>
    <row r="179" spans="1:25" ht="33.950000000000003" customHeight="1">
      <c r="A179" s="3" t="str">
        <f>IF(B179="","",COUNTIF($B$13:B179,"&lt;&gt;"))</f>
        <v/>
      </c>
      <c r="B179" s="6"/>
      <c r="C179" s="7"/>
      <c r="D179" s="7"/>
      <c r="E179" s="7"/>
      <c r="F179" s="7"/>
      <c r="G179" s="7"/>
      <c r="H179" s="5" t="str">
        <f t="shared" si="2"/>
        <v/>
      </c>
      <c r="I179" s="11"/>
      <c r="J179" s="11"/>
      <c r="K179" s="12"/>
      <c r="X179">
        <v>179</v>
      </c>
      <c r="Y179" t="s">
        <v>200</v>
      </c>
    </row>
    <row r="180" spans="1:25" ht="33.950000000000003" customHeight="1">
      <c r="A180" s="3" t="str">
        <f>IF(B180="","",COUNTIF($B$13:B180,"&lt;&gt;"))</f>
        <v/>
      </c>
      <c r="B180" s="6"/>
      <c r="C180" s="7"/>
      <c r="D180" s="7"/>
      <c r="E180" s="7"/>
      <c r="F180" s="7"/>
      <c r="G180" s="7"/>
      <c r="H180" s="5" t="str">
        <f t="shared" si="2"/>
        <v/>
      </c>
      <c r="I180" s="11"/>
      <c r="J180" s="11"/>
      <c r="K180" s="12"/>
      <c r="X180">
        <v>180</v>
      </c>
      <c r="Y180" t="s">
        <v>201</v>
      </c>
    </row>
    <row r="181" spans="1:25" ht="33.950000000000003" customHeight="1">
      <c r="A181" s="3" t="str">
        <f>IF(B181="","",COUNTIF($B$13:B181,"&lt;&gt;"))</f>
        <v/>
      </c>
      <c r="B181" s="6"/>
      <c r="C181" s="7"/>
      <c r="D181" s="7"/>
      <c r="E181" s="7"/>
      <c r="F181" s="7"/>
      <c r="G181" s="7"/>
      <c r="H181" s="5" t="str">
        <f t="shared" si="2"/>
        <v/>
      </c>
      <c r="I181" s="11"/>
      <c r="J181" s="11"/>
      <c r="K181" s="12"/>
      <c r="X181">
        <v>181</v>
      </c>
      <c r="Y181" t="s">
        <v>202</v>
      </c>
    </row>
    <row r="182" spans="1:25" ht="33.950000000000003" customHeight="1">
      <c r="A182" s="3" t="str">
        <f>IF(B182="","",COUNTIF($B$13:B182,"&lt;&gt;"))</f>
        <v/>
      </c>
      <c r="B182" s="6"/>
      <c r="C182" s="7"/>
      <c r="D182" s="7"/>
      <c r="E182" s="7"/>
      <c r="F182" s="7"/>
      <c r="G182" s="7"/>
      <c r="H182" s="5" t="str">
        <f t="shared" si="2"/>
        <v/>
      </c>
      <c r="I182" s="11"/>
      <c r="J182" s="11"/>
      <c r="K182" s="12"/>
      <c r="X182">
        <v>182</v>
      </c>
      <c r="Y182" t="s">
        <v>203</v>
      </c>
    </row>
    <row r="183" spans="1:25" ht="33.950000000000003" customHeight="1">
      <c r="A183" s="3" t="str">
        <f>IF(B183="","",COUNTIF($B$13:B183,"&lt;&gt;"))</f>
        <v/>
      </c>
      <c r="B183" s="6"/>
      <c r="C183" s="7"/>
      <c r="D183" s="7"/>
      <c r="E183" s="7"/>
      <c r="F183" s="7"/>
      <c r="G183" s="7"/>
      <c r="H183" s="5" t="str">
        <f t="shared" si="2"/>
        <v/>
      </c>
      <c r="I183" s="11"/>
      <c r="J183" s="11"/>
      <c r="K183" s="12"/>
      <c r="X183">
        <v>183</v>
      </c>
      <c r="Y183" t="s">
        <v>204</v>
      </c>
    </row>
    <row r="184" spans="1:25" ht="33.950000000000003" customHeight="1">
      <c r="A184" s="3" t="str">
        <f>IF(B184="","",COUNTIF($B$13:B184,"&lt;&gt;"))</f>
        <v/>
      </c>
      <c r="B184" s="6"/>
      <c r="C184" s="7"/>
      <c r="D184" s="7"/>
      <c r="E184" s="7"/>
      <c r="F184" s="7"/>
      <c r="G184" s="7"/>
      <c r="H184" s="5" t="str">
        <f t="shared" si="2"/>
        <v/>
      </c>
      <c r="I184" s="11"/>
      <c r="J184" s="11"/>
      <c r="K184" s="12"/>
      <c r="X184">
        <v>184</v>
      </c>
      <c r="Y184" t="s">
        <v>205</v>
      </c>
    </row>
    <row r="185" spans="1:25" ht="33.950000000000003" customHeight="1">
      <c r="A185" s="3" t="str">
        <f>IF(B185="","",COUNTIF($B$13:B185,"&lt;&gt;"))</f>
        <v/>
      </c>
      <c r="B185" s="6"/>
      <c r="C185" s="7"/>
      <c r="D185" s="7"/>
      <c r="E185" s="7"/>
      <c r="F185" s="7"/>
      <c r="G185" s="7"/>
      <c r="H185" s="5" t="str">
        <f t="shared" si="2"/>
        <v/>
      </c>
      <c r="I185" s="11"/>
      <c r="J185" s="11"/>
      <c r="K185" s="12"/>
      <c r="X185">
        <v>185</v>
      </c>
      <c r="Y185" t="s">
        <v>206</v>
      </c>
    </row>
    <row r="186" spans="1:25" ht="33.950000000000003" customHeight="1">
      <c r="A186" s="3" t="str">
        <f>IF(B186="","",COUNTIF($B$13:B186,"&lt;&gt;"))</f>
        <v/>
      </c>
      <c r="B186" s="6"/>
      <c r="C186" s="7"/>
      <c r="D186" s="7"/>
      <c r="E186" s="7"/>
      <c r="F186" s="7"/>
      <c r="G186" s="7"/>
      <c r="H186" s="5" t="str">
        <f t="shared" si="2"/>
        <v/>
      </c>
      <c r="I186" s="11"/>
      <c r="J186" s="11"/>
      <c r="K186" s="12"/>
      <c r="X186">
        <v>186</v>
      </c>
      <c r="Y186" t="s">
        <v>207</v>
      </c>
    </row>
    <row r="187" spans="1:25" ht="33.950000000000003" customHeight="1">
      <c r="A187" s="3" t="str">
        <f>IF(B187="","",COUNTIF($B$13:B187,"&lt;&gt;"))</f>
        <v/>
      </c>
      <c r="B187" s="6"/>
      <c r="C187" s="7"/>
      <c r="D187" s="7"/>
      <c r="E187" s="7"/>
      <c r="F187" s="7"/>
      <c r="G187" s="7"/>
      <c r="H187" s="5" t="str">
        <f t="shared" si="2"/>
        <v/>
      </c>
      <c r="I187" s="11"/>
      <c r="J187" s="11"/>
      <c r="K187" s="12"/>
      <c r="X187">
        <v>187</v>
      </c>
      <c r="Y187" t="s">
        <v>208</v>
      </c>
    </row>
    <row r="188" spans="1:25" ht="33.950000000000003" customHeight="1">
      <c r="A188" s="3" t="str">
        <f>IF(B188="","",COUNTIF($B$13:B188,"&lt;&gt;"))</f>
        <v/>
      </c>
      <c r="B188" s="6"/>
      <c r="C188" s="7"/>
      <c r="D188" s="7"/>
      <c r="E188" s="7"/>
      <c r="F188" s="7"/>
      <c r="G188" s="7"/>
      <c r="H188" s="5" t="str">
        <f t="shared" si="2"/>
        <v/>
      </c>
      <c r="I188" s="11"/>
      <c r="J188" s="11"/>
      <c r="K188" s="12"/>
      <c r="X188">
        <v>188</v>
      </c>
      <c r="Y188" t="s">
        <v>209</v>
      </c>
    </row>
    <row r="189" spans="1:25" ht="33.950000000000003" customHeight="1">
      <c r="A189" s="3" t="str">
        <f>IF(B189="","",COUNTIF($B$13:B189,"&lt;&gt;"))</f>
        <v/>
      </c>
      <c r="B189" s="6"/>
      <c r="C189" s="7"/>
      <c r="D189" s="7"/>
      <c r="E189" s="7"/>
      <c r="F189" s="7"/>
      <c r="G189" s="7"/>
      <c r="H189" s="5" t="str">
        <f t="shared" si="2"/>
        <v/>
      </c>
      <c r="I189" s="11"/>
      <c r="J189" s="11"/>
      <c r="K189" s="12"/>
      <c r="X189">
        <v>189</v>
      </c>
      <c r="Y189" t="s">
        <v>210</v>
      </c>
    </row>
    <row r="190" spans="1:25" ht="33.950000000000003" customHeight="1">
      <c r="A190" s="3" t="str">
        <f>IF(B190="","",COUNTIF($B$13:B190,"&lt;&gt;"))</f>
        <v/>
      </c>
      <c r="B190" s="6"/>
      <c r="C190" s="7"/>
      <c r="D190" s="7"/>
      <c r="E190" s="7"/>
      <c r="F190" s="7"/>
      <c r="G190" s="7"/>
      <c r="H190" s="5" t="str">
        <f t="shared" si="2"/>
        <v/>
      </c>
      <c r="I190" s="11"/>
      <c r="J190" s="11"/>
      <c r="K190" s="12"/>
      <c r="X190">
        <v>190</v>
      </c>
      <c r="Y190" t="s">
        <v>211</v>
      </c>
    </row>
    <row r="191" spans="1:25" ht="33.950000000000003" customHeight="1">
      <c r="A191" s="3" t="str">
        <f>IF(B191="","",COUNTIF($B$13:B191,"&lt;&gt;"))</f>
        <v/>
      </c>
      <c r="B191" s="6"/>
      <c r="C191" s="7"/>
      <c r="D191" s="7"/>
      <c r="E191" s="7"/>
      <c r="F191" s="7"/>
      <c r="G191" s="7"/>
      <c r="H191" s="5" t="str">
        <f t="shared" si="2"/>
        <v/>
      </c>
      <c r="I191" s="11"/>
      <c r="J191" s="11"/>
      <c r="K191" s="12"/>
      <c r="X191">
        <v>191</v>
      </c>
      <c r="Y191" t="s">
        <v>212</v>
      </c>
    </row>
    <row r="192" spans="1:25" ht="33.950000000000003" customHeight="1">
      <c r="A192" s="3" t="str">
        <f>IF(B192="","",COUNTIF($B$13:B192,"&lt;&gt;"))</f>
        <v/>
      </c>
      <c r="B192" s="6"/>
      <c r="C192" s="7"/>
      <c r="D192" s="7"/>
      <c r="E192" s="7"/>
      <c r="F192" s="7"/>
      <c r="G192" s="7"/>
      <c r="H192" s="5" t="str">
        <f t="shared" si="2"/>
        <v/>
      </c>
      <c r="I192" s="11"/>
      <c r="J192" s="11"/>
      <c r="K192" s="12"/>
      <c r="X192">
        <v>192</v>
      </c>
      <c r="Y192" t="s">
        <v>213</v>
      </c>
    </row>
    <row r="193" spans="1:25" ht="33.950000000000003" customHeight="1">
      <c r="A193" s="3" t="str">
        <f>IF(B193="","",COUNTIF($B$13:B193,"&lt;&gt;"))</f>
        <v/>
      </c>
      <c r="B193" s="6"/>
      <c r="C193" s="7"/>
      <c r="D193" s="7"/>
      <c r="E193" s="7"/>
      <c r="F193" s="7"/>
      <c r="G193" s="7"/>
      <c r="H193" s="5" t="str">
        <f t="shared" si="2"/>
        <v/>
      </c>
      <c r="I193" s="11"/>
      <c r="J193" s="11"/>
      <c r="K193" s="12"/>
      <c r="X193">
        <v>193</v>
      </c>
      <c r="Y193" t="s">
        <v>214</v>
      </c>
    </row>
    <row r="194" spans="1:25" ht="33.950000000000003" customHeight="1">
      <c r="A194" s="3" t="str">
        <f>IF(B194="","",COUNTIF($B$13:B194,"&lt;&gt;"))</f>
        <v/>
      </c>
      <c r="B194" s="6"/>
      <c r="C194" s="7"/>
      <c r="D194" s="7"/>
      <c r="E194" s="7"/>
      <c r="F194" s="7"/>
      <c r="G194" s="7"/>
      <c r="H194" s="5" t="str">
        <f t="shared" si="2"/>
        <v/>
      </c>
      <c r="I194" s="11"/>
      <c r="J194" s="11"/>
      <c r="K194" s="12"/>
      <c r="X194">
        <v>194</v>
      </c>
      <c r="Y194" t="s">
        <v>215</v>
      </c>
    </row>
    <row r="195" spans="1:25" ht="33.950000000000003" customHeight="1">
      <c r="A195" s="3" t="str">
        <f>IF(B195="","",COUNTIF($B$13:B195,"&lt;&gt;"))</f>
        <v/>
      </c>
      <c r="B195" s="6"/>
      <c r="C195" s="7"/>
      <c r="D195" s="7"/>
      <c r="E195" s="7"/>
      <c r="F195" s="7"/>
      <c r="G195" s="7"/>
      <c r="H195" s="5" t="str">
        <f t="shared" si="2"/>
        <v/>
      </c>
      <c r="I195" s="11"/>
      <c r="J195" s="11"/>
      <c r="K195" s="12"/>
      <c r="X195">
        <v>195</v>
      </c>
      <c r="Y195" t="s">
        <v>216</v>
      </c>
    </row>
    <row r="196" spans="1:25" ht="33.950000000000003" customHeight="1">
      <c r="A196" s="3" t="str">
        <f>IF(B196="","",COUNTIF($B$13:B196,"&lt;&gt;"))</f>
        <v/>
      </c>
      <c r="B196" s="6"/>
      <c r="C196" s="7"/>
      <c r="D196" s="7"/>
      <c r="E196" s="7"/>
      <c r="F196" s="7"/>
      <c r="G196" s="7"/>
      <c r="H196" s="5" t="str">
        <f t="shared" si="2"/>
        <v/>
      </c>
      <c r="I196" s="11"/>
      <c r="J196" s="11"/>
      <c r="K196" s="12"/>
      <c r="X196">
        <v>196</v>
      </c>
      <c r="Y196" t="s">
        <v>217</v>
      </c>
    </row>
    <row r="197" spans="1:25" ht="33.950000000000003" customHeight="1">
      <c r="A197" s="3" t="str">
        <f>IF(B197="","",COUNTIF($B$13:B197,"&lt;&gt;"))</f>
        <v/>
      </c>
      <c r="B197" s="6"/>
      <c r="C197" s="7"/>
      <c r="D197" s="7"/>
      <c r="E197" s="7"/>
      <c r="F197" s="7"/>
      <c r="G197" s="7"/>
      <c r="H197" s="5" t="str">
        <f t="shared" si="2"/>
        <v/>
      </c>
      <c r="I197" s="11"/>
      <c r="J197" s="11"/>
      <c r="K197" s="12"/>
      <c r="X197">
        <v>197</v>
      </c>
      <c r="Y197" t="s">
        <v>218</v>
      </c>
    </row>
    <row r="198" spans="1:25" ht="33.950000000000003" customHeight="1">
      <c r="A198" s="3" t="str">
        <f>IF(B198="","",COUNTIF($B$13:B198,"&lt;&gt;"))</f>
        <v/>
      </c>
      <c r="B198" s="6"/>
      <c r="C198" s="7"/>
      <c r="D198" s="7"/>
      <c r="E198" s="7"/>
      <c r="F198" s="7"/>
      <c r="G198" s="7"/>
      <c r="H198" s="5" t="str">
        <f t="shared" si="2"/>
        <v/>
      </c>
      <c r="I198" s="11"/>
      <c r="J198" s="11"/>
      <c r="K198" s="12"/>
      <c r="X198">
        <v>198</v>
      </c>
      <c r="Y198" t="s">
        <v>219</v>
      </c>
    </row>
    <row r="199" spans="1:25" ht="33.950000000000003" customHeight="1">
      <c r="A199" s="3" t="str">
        <f>IF(B199="","",COUNTIF($B$13:B199,"&lt;&gt;"))</f>
        <v/>
      </c>
      <c r="B199" s="6"/>
      <c r="C199" s="7"/>
      <c r="D199" s="7"/>
      <c r="E199" s="7"/>
      <c r="F199" s="7"/>
      <c r="G199" s="7"/>
      <c r="H199" s="5" t="str">
        <f t="shared" si="2"/>
        <v/>
      </c>
      <c r="I199" s="11"/>
      <c r="J199" s="11"/>
      <c r="K199" s="12"/>
      <c r="X199">
        <v>199</v>
      </c>
      <c r="Y199" t="s">
        <v>220</v>
      </c>
    </row>
    <row r="200" spans="1:25" ht="33.950000000000003" customHeight="1">
      <c r="A200" s="3" t="str">
        <f>IF(B200="","",COUNTIF($B$13:B200,"&lt;&gt;"))</f>
        <v/>
      </c>
      <c r="B200" s="6"/>
      <c r="C200" s="7"/>
      <c r="D200" s="7"/>
      <c r="E200" s="7"/>
      <c r="F200" s="7"/>
      <c r="G200" s="7"/>
      <c r="H200" s="5" t="str">
        <f t="shared" si="2"/>
        <v/>
      </c>
      <c r="I200" s="11"/>
      <c r="J200" s="11"/>
      <c r="K200" s="12"/>
      <c r="X200">
        <v>200</v>
      </c>
      <c r="Y200" t="s">
        <v>221</v>
      </c>
    </row>
    <row r="201" spans="1:25" ht="33.950000000000003" customHeight="1">
      <c r="A201" s="3" t="str">
        <f>IF(B201="","",COUNTIF($B$13:B201,"&lt;&gt;"))</f>
        <v/>
      </c>
      <c r="B201" s="6"/>
      <c r="C201" s="7"/>
      <c r="D201" s="7"/>
      <c r="E201" s="7"/>
      <c r="F201" s="7"/>
      <c r="G201" s="7"/>
      <c r="H201" s="5" t="str">
        <f t="shared" si="2"/>
        <v/>
      </c>
      <c r="I201" s="11"/>
      <c r="J201" s="11"/>
      <c r="K201" s="12"/>
      <c r="X201">
        <v>201</v>
      </c>
      <c r="Y201" t="s">
        <v>222</v>
      </c>
    </row>
    <row r="202" spans="1:25" ht="33.950000000000003" customHeight="1">
      <c r="A202" s="3" t="str">
        <f>IF(B202="","",COUNTIF($B$13:B202,"&lt;&gt;"))</f>
        <v/>
      </c>
      <c r="B202" s="6"/>
      <c r="C202" s="7"/>
      <c r="D202" s="7"/>
      <c r="E202" s="7"/>
      <c r="F202" s="7"/>
      <c r="G202" s="7"/>
      <c r="H202" s="5" t="str">
        <f t="shared" si="2"/>
        <v/>
      </c>
      <c r="I202" s="11"/>
      <c r="J202" s="11"/>
      <c r="K202" s="12"/>
      <c r="X202">
        <v>202</v>
      </c>
      <c r="Y202" t="s">
        <v>223</v>
      </c>
    </row>
    <row r="203" spans="1:25" ht="33.950000000000003" customHeight="1">
      <c r="A203" s="3" t="str">
        <f>IF(B203="","",COUNTIF($B$13:B203,"&lt;&gt;"))</f>
        <v/>
      </c>
      <c r="B203" s="6"/>
      <c r="C203" s="7"/>
      <c r="D203" s="7"/>
      <c r="E203" s="7"/>
      <c r="F203" s="7"/>
      <c r="G203" s="7"/>
      <c r="H203" s="5" t="str">
        <f t="shared" si="2"/>
        <v/>
      </c>
      <c r="I203" s="11"/>
      <c r="J203" s="11"/>
      <c r="K203" s="12"/>
      <c r="X203">
        <v>203</v>
      </c>
      <c r="Y203" t="s">
        <v>224</v>
      </c>
    </row>
    <row r="204" spans="1:25" ht="33.950000000000003" customHeight="1">
      <c r="A204" s="3" t="str">
        <f>IF(B204="","",COUNTIF($B$13:B204,"&lt;&gt;"))</f>
        <v/>
      </c>
      <c r="B204" s="6"/>
      <c r="C204" s="7"/>
      <c r="D204" s="7"/>
      <c r="E204" s="7"/>
      <c r="F204" s="7"/>
      <c r="G204" s="7"/>
      <c r="H204" s="5" t="str">
        <f t="shared" si="2"/>
        <v/>
      </c>
      <c r="I204" s="11"/>
      <c r="J204" s="11"/>
      <c r="K204" s="12"/>
      <c r="X204">
        <v>204</v>
      </c>
      <c r="Y204" t="s">
        <v>225</v>
      </c>
    </row>
    <row r="205" spans="1:25" ht="33.950000000000003" customHeight="1">
      <c r="A205" s="3" t="str">
        <f>IF(B205="","",COUNTIF($B$13:B205,"&lt;&gt;"))</f>
        <v/>
      </c>
      <c r="B205" s="6"/>
      <c r="C205" s="7"/>
      <c r="D205" s="7"/>
      <c r="E205" s="7"/>
      <c r="F205" s="7"/>
      <c r="G205" s="7"/>
      <c r="H205" s="5" t="str">
        <f t="shared" ref="H205:H268" si="3">IF(B205="","",ROUND(SUM(C205:G205),2))</f>
        <v/>
      </c>
      <c r="I205" s="11"/>
      <c r="J205" s="11"/>
      <c r="K205" s="12"/>
      <c r="X205">
        <v>205</v>
      </c>
      <c r="Y205" t="s">
        <v>226</v>
      </c>
    </row>
    <row r="206" spans="1:25" ht="33.950000000000003" customHeight="1">
      <c r="A206" s="3" t="str">
        <f>IF(B206="","",COUNTIF($B$13:B206,"&lt;&gt;"))</f>
        <v/>
      </c>
      <c r="B206" s="6"/>
      <c r="C206" s="7"/>
      <c r="D206" s="7"/>
      <c r="E206" s="7"/>
      <c r="F206" s="7"/>
      <c r="G206" s="7"/>
      <c r="H206" s="5" t="str">
        <f t="shared" si="3"/>
        <v/>
      </c>
      <c r="I206" s="11"/>
      <c r="J206" s="11"/>
      <c r="K206" s="12"/>
      <c r="X206">
        <v>206</v>
      </c>
      <c r="Y206" t="s">
        <v>227</v>
      </c>
    </row>
    <row r="207" spans="1:25" ht="33.950000000000003" customHeight="1">
      <c r="A207" s="3" t="str">
        <f>IF(B207="","",COUNTIF($B$13:B207,"&lt;&gt;"))</f>
        <v/>
      </c>
      <c r="B207" s="6"/>
      <c r="C207" s="7"/>
      <c r="D207" s="7"/>
      <c r="E207" s="7"/>
      <c r="F207" s="7"/>
      <c r="G207" s="7"/>
      <c r="H207" s="5" t="str">
        <f t="shared" si="3"/>
        <v/>
      </c>
      <c r="I207" s="11"/>
      <c r="J207" s="11"/>
      <c r="K207" s="12"/>
      <c r="X207">
        <v>207</v>
      </c>
      <c r="Y207" t="s">
        <v>228</v>
      </c>
    </row>
    <row r="208" spans="1:25" ht="33.950000000000003" customHeight="1">
      <c r="A208" s="3" t="str">
        <f>IF(B208="","",COUNTIF($B$13:B208,"&lt;&gt;"))</f>
        <v/>
      </c>
      <c r="B208" s="6"/>
      <c r="C208" s="7"/>
      <c r="D208" s="7"/>
      <c r="E208" s="7"/>
      <c r="F208" s="7"/>
      <c r="G208" s="7"/>
      <c r="H208" s="5" t="str">
        <f t="shared" si="3"/>
        <v/>
      </c>
      <c r="I208" s="11"/>
      <c r="J208" s="11"/>
      <c r="K208" s="12"/>
      <c r="X208">
        <v>208</v>
      </c>
      <c r="Y208" t="s">
        <v>229</v>
      </c>
    </row>
    <row r="209" spans="1:25" ht="33.950000000000003" customHeight="1">
      <c r="A209" s="3" t="str">
        <f>IF(B209="","",COUNTIF($B$13:B209,"&lt;&gt;"))</f>
        <v/>
      </c>
      <c r="B209" s="6"/>
      <c r="C209" s="7"/>
      <c r="D209" s="7"/>
      <c r="E209" s="7"/>
      <c r="F209" s="7"/>
      <c r="G209" s="7"/>
      <c r="H209" s="5" t="str">
        <f t="shared" si="3"/>
        <v/>
      </c>
      <c r="I209" s="11"/>
      <c r="J209" s="11"/>
      <c r="K209" s="12"/>
      <c r="X209">
        <v>209</v>
      </c>
      <c r="Y209" t="s">
        <v>230</v>
      </c>
    </row>
    <row r="210" spans="1:25" ht="33.950000000000003" customHeight="1">
      <c r="A210" s="3" t="str">
        <f>IF(B210="","",COUNTIF($B$13:B210,"&lt;&gt;"))</f>
        <v/>
      </c>
      <c r="B210" s="6"/>
      <c r="C210" s="7"/>
      <c r="D210" s="7"/>
      <c r="E210" s="7"/>
      <c r="F210" s="7"/>
      <c r="G210" s="7"/>
      <c r="H210" s="5" t="str">
        <f t="shared" si="3"/>
        <v/>
      </c>
      <c r="I210" s="11"/>
      <c r="J210" s="11"/>
      <c r="K210" s="12"/>
      <c r="X210">
        <v>210</v>
      </c>
      <c r="Y210" t="s">
        <v>231</v>
      </c>
    </row>
    <row r="211" spans="1:25" ht="33.950000000000003" customHeight="1">
      <c r="A211" s="3" t="str">
        <f>IF(B211="","",COUNTIF($B$13:B211,"&lt;&gt;"))</f>
        <v/>
      </c>
      <c r="B211" s="6"/>
      <c r="C211" s="7"/>
      <c r="D211" s="7"/>
      <c r="E211" s="7"/>
      <c r="F211" s="7"/>
      <c r="G211" s="7"/>
      <c r="H211" s="5" t="str">
        <f t="shared" si="3"/>
        <v/>
      </c>
      <c r="I211" s="11"/>
      <c r="J211" s="11"/>
      <c r="K211" s="12"/>
      <c r="X211">
        <v>211</v>
      </c>
      <c r="Y211" t="s">
        <v>232</v>
      </c>
    </row>
    <row r="212" spans="1:25" ht="33.950000000000003" customHeight="1">
      <c r="A212" s="3" t="str">
        <f>IF(B212="","",COUNTIF($B$13:B212,"&lt;&gt;"))</f>
        <v/>
      </c>
      <c r="B212" s="6"/>
      <c r="C212" s="7"/>
      <c r="D212" s="7"/>
      <c r="E212" s="7"/>
      <c r="F212" s="7"/>
      <c r="G212" s="7"/>
      <c r="H212" s="5" t="str">
        <f t="shared" si="3"/>
        <v/>
      </c>
      <c r="I212" s="11"/>
      <c r="J212" s="11"/>
      <c r="K212" s="12"/>
      <c r="X212">
        <v>212</v>
      </c>
      <c r="Y212" t="s">
        <v>233</v>
      </c>
    </row>
    <row r="213" spans="1:25" ht="33.950000000000003" customHeight="1">
      <c r="A213" s="3" t="str">
        <f>IF(B213="","",COUNTIF($B$13:B213,"&lt;&gt;"))</f>
        <v/>
      </c>
      <c r="B213" s="6"/>
      <c r="C213" s="7"/>
      <c r="D213" s="7"/>
      <c r="E213" s="7"/>
      <c r="F213" s="7"/>
      <c r="G213" s="7"/>
      <c r="H213" s="5" t="str">
        <f t="shared" si="3"/>
        <v/>
      </c>
      <c r="I213" s="11"/>
      <c r="J213" s="11"/>
      <c r="K213" s="12"/>
      <c r="X213">
        <v>213</v>
      </c>
      <c r="Y213" t="s">
        <v>234</v>
      </c>
    </row>
    <row r="214" spans="1:25" ht="33.950000000000003" customHeight="1">
      <c r="A214" s="3" t="str">
        <f>IF(B214="","",COUNTIF($B$13:B214,"&lt;&gt;"))</f>
        <v/>
      </c>
      <c r="B214" s="6"/>
      <c r="C214" s="7"/>
      <c r="D214" s="7"/>
      <c r="E214" s="7"/>
      <c r="F214" s="7"/>
      <c r="G214" s="7"/>
      <c r="H214" s="5" t="str">
        <f t="shared" si="3"/>
        <v/>
      </c>
      <c r="I214" s="11"/>
      <c r="J214" s="11"/>
      <c r="K214" s="12"/>
      <c r="X214">
        <v>214</v>
      </c>
      <c r="Y214" t="s">
        <v>235</v>
      </c>
    </row>
    <row r="215" spans="1:25" ht="33.950000000000003" customHeight="1">
      <c r="A215" s="3" t="str">
        <f>IF(B215="","",COUNTIF($B$13:B215,"&lt;&gt;"))</f>
        <v/>
      </c>
      <c r="B215" s="6"/>
      <c r="C215" s="7"/>
      <c r="D215" s="7"/>
      <c r="E215" s="7"/>
      <c r="F215" s="7"/>
      <c r="G215" s="7"/>
      <c r="H215" s="5" t="str">
        <f t="shared" si="3"/>
        <v/>
      </c>
      <c r="I215" s="11"/>
      <c r="J215" s="11"/>
      <c r="K215" s="12"/>
      <c r="X215">
        <v>215</v>
      </c>
      <c r="Y215" t="s">
        <v>236</v>
      </c>
    </row>
    <row r="216" spans="1:25" ht="33.950000000000003" customHeight="1">
      <c r="A216" s="3" t="str">
        <f>IF(B216="","",COUNTIF($B$13:B216,"&lt;&gt;"))</f>
        <v/>
      </c>
      <c r="B216" s="6"/>
      <c r="C216" s="7"/>
      <c r="D216" s="7"/>
      <c r="E216" s="7"/>
      <c r="F216" s="7"/>
      <c r="G216" s="7"/>
      <c r="H216" s="5" t="str">
        <f t="shared" si="3"/>
        <v/>
      </c>
      <c r="I216" s="11"/>
      <c r="J216" s="11"/>
      <c r="K216" s="12"/>
      <c r="X216">
        <v>216</v>
      </c>
      <c r="Y216" t="s">
        <v>237</v>
      </c>
    </row>
    <row r="217" spans="1:25" ht="33.950000000000003" customHeight="1">
      <c r="A217" s="3" t="str">
        <f>IF(B217="","",COUNTIF($B$13:B217,"&lt;&gt;"))</f>
        <v/>
      </c>
      <c r="B217" s="6"/>
      <c r="C217" s="7"/>
      <c r="D217" s="7"/>
      <c r="E217" s="7"/>
      <c r="F217" s="7"/>
      <c r="G217" s="7"/>
      <c r="H217" s="5" t="str">
        <f t="shared" si="3"/>
        <v/>
      </c>
      <c r="I217" s="11"/>
      <c r="J217" s="11"/>
      <c r="K217" s="12"/>
      <c r="X217">
        <v>217</v>
      </c>
      <c r="Y217" t="s">
        <v>238</v>
      </c>
    </row>
    <row r="218" spans="1:25" ht="33.950000000000003" customHeight="1">
      <c r="A218" s="3" t="str">
        <f>IF(B218="","",COUNTIF($B$13:B218,"&lt;&gt;"))</f>
        <v/>
      </c>
      <c r="B218" s="6"/>
      <c r="C218" s="7"/>
      <c r="D218" s="7"/>
      <c r="E218" s="7"/>
      <c r="F218" s="7"/>
      <c r="G218" s="7"/>
      <c r="H218" s="5" t="str">
        <f t="shared" si="3"/>
        <v/>
      </c>
      <c r="I218" s="11"/>
      <c r="J218" s="11"/>
      <c r="K218" s="12"/>
      <c r="X218">
        <v>218</v>
      </c>
      <c r="Y218" t="s">
        <v>239</v>
      </c>
    </row>
    <row r="219" spans="1:25" ht="33.950000000000003" customHeight="1">
      <c r="A219" s="3" t="str">
        <f>IF(B219="","",COUNTIF($B$13:B219,"&lt;&gt;"))</f>
        <v/>
      </c>
      <c r="B219" s="6"/>
      <c r="C219" s="7"/>
      <c r="D219" s="7"/>
      <c r="E219" s="7"/>
      <c r="F219" s="7"/>
      <c r="G219" s="7"/>
      <c r="H219" s="5" t="str">
        <f t="shared" si="3"/>
        <v/>
      </c>
      <c r="I219" s="11"/>
      <c r="J219" s="11"/>
      <c r="K219" s="12"/>
      <c r="X219">
        <v>219</v>
      </c>
      <c r="Y219" t="s">
        <v>240</v>
      </c>
    </row>
    <row r="220" spans="1:25" ht="33.950000000000003" customHeight="1">
      <c r="A220" s="3" t="str">
        <f>IF(B220="","",COUNTIF($B$13:B220,"&lt;&gt;"))</f>
        <v/>
      </c>
      <c r="B220" s="6"/>
      <c r="C220" s="7"/>
      <c r="D220" s="7"/>
      <c r="E220" s="7"/>
      <c r="F220" s="7"/>
      <c r="G220" s="7"/>
      <c r="H220" s="5" t="str">
        <f t="shared" si="3"/>
        <v/>
      </c>
      <c r="I220" s="11"/>
      <c r="J220" s="11"/>
      <c r="K220" s="12"/>
      <c r="X220">
        <v>220</v>
      </c>
      <c r="Y220" t="s">
        <v>241</v>
      </c>
    </row>
    <row r="221" spans="1:25" ht="33.950000000000003" customHeight="1">
      <c r="A221" s="3" t="str">
        <f>IF(B221="","",COUNTIF($B$13:B221,"&lt;&gt;"))</f>
        <v/>
      </c>
      <c r="B221" s="6"/>
      <c r="C221" s="7"/>
      <c r="D221" s="7"/>
      <c r="E221" s="7"/>
      <c r="F221" s="7"/>
      <c r="G221" s="7"/>
      <c r="H221" s="5" t="str">
        <f t="shared" si="3"/>
        <v/>
      </c>
      <c r="I221" s="11"/>
      <c r="J221" s="11"/>
      <c r="K221" s="12"/>
      <c r="X221">
        <v>221</v>
      </c>
      <c r="Y221" t="s">
        <v>242</v>
      </c>
    </row>
    <row r="222" spans="1:25" ht="33.950000000000003" customHeight="1">
      <c r="A222" s="3" t="str">
        <f>IF(B222="","",COUNTIF($B$13:B222,"&lt;&gt;"))</f>
        <v/>
      </c>
      <c r="B222" s="6"/>
      <c r="C222" s="7"/>
      <c r="D222" s="7"/>
      <c r="E222" s="7"/>
      <c r="F222" s="7"/>
      <c r="G222" s="7"/>
      <c r="H222" s="5" t="str">
        <f t="shared" si="3"/>
        <v/>
      </c>
      <c r="I222" s="11"/>
      <c r="J222" s="11"/>
      <c r="K222" s="12"/>
      <c r="X222">
        <v>222</v>
      </c>
      <c r="Y222" t="s">
        <v>243</v>
      </c>
    </row>
    <row r="223" spans="1:25" ht="33.950000000000003" customHeight="1">
      <c r="A223" s="3" t="str">
        <f>IF(B223="","",COUNTIF($B$13:B223,"&lt;&gt;"))</f>
        <v/>
      </c>
      <c r="B223" s="6"/>
      <c r="C223" s="7"/>
      <c r="D223" s="7"/>
      <c r="E223" s="7"/>
      <c r="F223" s="7"/>
      <c r="G223" s="7"/>
      <c r="H223" s="5" t="str">
        <f t="shared" si="3"/>
        <v/>
      </c>
      <c r="I223" s="11"/>
      <c r="J223" s="11"/>
      <c r="K223" s="12"/>
      <c r="X223">
        <v>223</v>
      </c>
      <c r="Y223" t="s">
        <v>244</v>
      </c>
    </row>
    <row r="224" spans="1:25" ht="33.950000000000003" customHeight="1">
      <c r="A224" s="3" t="str">
        <f>IF(B224="","",COUNTIF($B$13:B224,"&lt;&gt;"))</f>
        <v/>
      </c>
      <c r="B224" s="6"/>
      <c r="C224" s="7"/>
      <c r="D224" s="7"/>
      <c r="E224" s="7"/>
      <c r="F224" s="7"/>
      <c r="G224" s="7"/>
      <c r="H224" s="5" t="str">
        <f t="shared" si="3"/>
        <v/>
      </c>
      <c r="I224" s="11"/>
      <c r="J224" s="11"/>
      <c r="K224" s="12"/>
      <c r="X224">
        <v>224</v>
      </c>
      <c r="Y224" t="s">
        <v>245</v>
      </c>
    </row>
    <row r="225" spans="1:25" ht="33.950000000000003" customHeight="1">
      <c r="A225" s="3" t="str">
        <f>IF(B225="","",COUNTIF($B$13:B225,"&lt;&gt;"))</f>
        <v/>
      </c>
      <c r="B225" s="6"/>
      <c r="C225" s="7"/>
      <c r="D225" s="7"/>
      <c r="E225" s="7"/>
      <c r="F225" s="7"/>
      <c r="G225" s="7"/>
      <c r="H225" s="5" t="str">
        <f t="shared" si="3"/>
        <v/>
      </c>
      <c r="I225" s="11"/>
      <c r="J225" s="11"/>
      <c r="K225" s="12"/>
      <c r="X225">
        <v>225</v>
      </c>
      <c r="Y225" t="s">
        <v>246</v>
      </c>
    </row>
    <row r="226" spans="1:25" ht="33.950000000000003" customHeight="1">
      <c r="A226" s="3" t="str">
        <f>IF(B226="","",COUNTIF($B$13:B226,"&lt;&gt;"))</f>
        <v/>
      </c>
      <c r="B226" s="6"/>
      <c r="C226" s="7"/>
      <c r="D226" s="7"/>
      <c r="E226" s="7"/>
      <c r="F226" s="7"/>
      <c r="G226" s="7"/>
      <c r="H226" s="5" t="str">
        <f t="shared" si="3"/>
        <v/>
      </c>
      <c r="I226" s="11"/>
      <c r="J226" s="11"/>
      <c r="K226" s="12"/>
      <c r="X226">
        <v>226</v>
      </c>
      <c r="Y226" t="s">
        <v>247</v>
      </c>
    </row>
    <row r="227" spans="1:25" ht="33.950000000000003" customHeight="1">
      <c r="A227" s="3" t="str">
        <f>IF(B227="","",COUNTIF($B$13:B227,"&lt;&gt;"))</f>
        <v/>
      </c>
      <c r="B227" s="6"/>
      <c r="C227" s="7"/>
      <c r="D227" s="7"/>
      <c r="E227" s="7"/>
      <c r="F227" s="7"/>
      <c r="G227" s="7"/>
      <c r="H227" s="5" t="str">
        <f t="shared" si="3"/>
        <v/>
      </c>
      <c r="I227" s="11"/>
      <c r="J227" s="11"/>
      <c r="K227" s="12"/>
    </row>
    <row r="228" spans="1:25" ht="33.950000000000003" customHeight="1">
      <c r="A228" s="3" t="str">
        <f>IF(B228="","",COUNTIF($B$13:B228,"&lt;&gt;"))</f>
        <v/>
      </c>
      <c r="B228" s="6"/>
      <c r="C228" s="7"/>
      <c r="D228" s="7"/>
      <c r="E228" s="7"/>
      <c r="F228" s="7"/>
      <c r="G228" s="7"/>
      <c r="H228" s="5" t="str">
        <f t="shared" si="3"/>
        <v/>
      </c>
      <c r="I228" s="11"/>
      <c r="J228" s="11"/>
      <c r="K228" s="12"/>
    </row>
    <row r="229" spans="1:25" ht="33.950000000000003" customHeight="1">
      <c r="A229" s="3" t="str">
        <f>IF(B229="","",COUNTIF($B$13:B229,"&lt;&gt;"))</f>
        <v/>
      </c>
      <c r="B229" s="6"/>
      <c r="C229" s="7"/>
      <c r="D229" s="7"/>
      <c r="E229" s="7"/>
      <c r="F229" s="7"/>
      <c r="G229" s="7"/>
      <c r="H229" s="5" t="str">
        <f t="shared" si="3"/>
        <v/>
      </c>
      <c r="I229" s="11"/>
      <c r="J229" s="11"/>
      <c r="K229" s="12"/>
    </row>
    <row r="230" spans="1:25" ht="33.950000000000003" customHeight="1">
      <c r="A230" s="3" t="str">
        <f>IF(B230="","",COUNTIF($B$13:B230,"&lt;&gt;"))</f>
        <v/>
      </c>
      <c r="B230" s="6"/>
      <c r="C230" s="7"/>
      <c r="D230" s="7"/>
      <c r="E230" s="7"/>
      <c r="F230" s="7"/>
      <c r="G230" s="7"/>
      <c r="H230" s="5" t="str">
        <f t="shared" si="3"/>
        <v/>
      </c>
      <c r="I230" s="11"/>
      <c r="J230" s="11"/>
      <c r="K230" s="12"/>
    </row>
    <row r="231" spans="1:25" ht="33.950000000000003" customHeight="1">
      <c r="A231" s="3" t="str">
        <f>IF(B231="","",COUNTIF($B$13:B231,"&lt;&gt;"))</f>
        <v/>
      </c>
      <c r="B231" s="6"/>
      <c r="C231" s="7"/>
      <c r="D231" s="7"/>
      <c r="E231" s="7"/>
      <c r="F231" s="7"/>
      <c r="G231" s="7"/>
      <c r="H231" s="5" t="str">
        <f t="shared" si="3"/>
        <v/>
      </c>
      <c r="I231" s="11"/>
      <c r="J231" s="11"/>
      <c r="K231" s="12"/>
    </row>
    <row r="232" spans="1:25" ht="33.950000000000003" customHeight="1">
      <c r="A232" s="3" t="str">
        <f>IF(B232="","",COUNTIF($B$13:B232,"&lt;&gt;"))</f>
        <v/>
      </c>
      <c r="B232" s="6"/>
      <c r="C232" s="7"/>
      <c r="D232" s="7"/>
      <c r="E232" s="7"/>
      <c r="F232" s="7"/>
      <c r="G232" s="7"/>
      <c r="H232" s="5" t="str">
        <f t="shared" si="3"/>
        <v/>
      </c>
      <c r="I232" s="11"/>
      <c r="J232" s="11"/>
      <c r="K232" s="12"/>
    </row>
    <row r="233" spans="1:25" ht="33.950000000000003" customHeight="1">
      <c r="A233" s="3" t="str">
        <f>IF(B233="","",COUNTIF($B$13:B233,"&lt;&gt;"))</f>
        <v/>
      </c>
      <c r="B233" s="6"/>
      <c r="C233" s="7"/>
      <c r="D233" s="7"/>
      <c r="E233" s="7"/>
      <c r="F233" s="7"/>
      <c r="G233" s="7"/>
      <c r="H233" s="5" t="str">
        <f t="shared" si="3"/>
        <v/>
      </c>
      <c r="I233" s="11"/>
      <c r="J233" s="11"/>
      <c r="K233" s="12"/>
    </row>
    <row r="234" spans="1:25" ht="33.950000000000003" customHeight="1">
      <c r="A234" s="3" t="str">
        <f>IF(B234="","",COUNTIF($B$13:B234,"&lt;&gt;"))</f>
        <v/>
      </c>
      <c r="B234" s="6"/>
      <c r="C234" s="7"/>
      <c r="D234" s="7"/>
      <c r="E234" s="7"/>
      <c r="F234" s="7"/>
      <c r="G234" s="7"/>
      <c r="H234" s="5" t="str">
        <f t="shared" si="3"/>
        <v/>
      </c>
      <c r="I234" s="11"/>
      <c r="J234" s="11"/>
      <c r="K234" s="12"/>
    </row>
    <row r="235" spans="1:25" ht="33.950000000000003" customHeight="1">
      <c r="A235" s="3" t="str">
        <f>IF(B235="","",COUNTIF($B$13:B235,"&lt;&gt;"))</f>
        <v/>
      </c>
      <c r="B235" s="6"/>
      <c r="C235" s="7"/>
      <c r="D235" s="7"/>
      <c r="E235" s="7"/>
      <c r="F235" s="7"/>
      <c r="G235" s="7"/>
      <c r="H235" s="5" t="str">
        <f t="shared" si="3"/>
        <v/>
      </c>
      <c r="I235" s="11"/>
      <c r="J235" s="11"/>
      <c r="K235" s="12"/>
    </row>
    <row r="236" spans="1:25" ht="33.950000000000003" customHeight="1">
      <c r="A236" s="3" t="str">
        <f>IF(B236="","",COUNTIF($B$13:B236,"&lt;&gt;"))</f>
        <v/>
      </c>
      <c r="B236" s="6"/>
      <c r="C236" s="7"/>
      <c r="D236" s="7"/>
      <c r="E236" s="7"/>
      <c r="F236" s="7"/>
      <c r="G236" s="7"/>
      <c r="H236" s="5" t="str">
        <f t="shared" si="3"/>
        <v/>
      </c>
      <c r="I236" s="11"/>
      <c r="J236" s="11"/>
      <c r="K236" s="12"/>
    </row>
    <row r="237" spans="1:25" ht="33.950000000000003" customHeight="1">
      <c r="A237" s="3" t="str">
        <f>IF(B237="","",COUNTIF($B$13:B237,"&lt;&gt;"))</f>
        <v/>
      </c>
      <c r="B237" s="6"/>
      <c r="C237" s="7"/>
      <c r="D237" s="7"/>
      <c r="E237" s="7"/>
      <c r="F237" s="7"/>
      <c r="G237" s="7"/>
      <c r="H237" s="5" t="str">
        <f t="shared" si="3"/>
        <v/>
      </c>
      <c r="I237" s="11"/>
      <c r="J237" s="11"/>
      <c r="K237" s="12"/>
    </row>
    <row r="238" spans="1:25" ht="33.950000000000003" customHeight="1">
      <c r="A238" s="3" t="str">
        <f>IF(B238="","",COUNTIF($B$13:B238,"&lt;&gt;"))</f>
        <v/>
      </c>
      <c r="B238" s="6"/>
      <c r="C238" s="7"/>
      <c r="D238" s="7"/>
      <c r="E238" s="7"/>
      <c r="F238" s="7"/>
      <c r="G238" s="7"/>
      <c r="H238" s="5" t="str">
        <f t="shared" si="3"/>
        <v/>
      </c>
      <c r="I238" s="11"/>
      <c r="J238" s="11"/>
      <c r="K238" s="12"/>
    </row>
    <row r="239" spans="1:25" ht="33.950000000000003" customHeight="1">
      <c r="A239" s="3" t="str">
        <f>IF(B239="","",COUNTIF($B$13:B239,"&lt;&gt;"))</f>
        <v/>
      </c>
      <c r="B239" s="6"/>
      <c r="C239" s="7"/>
      <c r="D239" s="7"/>
      <c r="E239" s="7"/>
      <c r="F239" s="7"/>
      <c r="G239" s="7"/>
      <c r="H239" s="5" t="str">
        <f t="shared" si="3"/>
        <v/>
      </c>
      <c r="I239" s="11"/>
      <c r="J239" s="11"/>
      <c r="K239" s="12"/>
    </row>
    <row r="240" spans="1:25" ht="33.950000000000003" customHeight="1">
      <c r="A240" s="3" t="str">
        <f>IF(B240="","",COUNTIF($B$13:B240,"&lt;&gt;"))</f>
        <v/>
      </c>
      <c r="B240" s="6"/>
      <c r="C240" s="7"/>
      <c r="D240" s="7"/>
      <c r="E240" s="7"/>
      <c r="F240" s="7"/>
      <c r="G240" s="7"/>
      <c r="H240" s="5" t="str">
        <f t="shared" si="3"/>
        <v/>
      </c>
      <c r="I240" s="11"/>
      <c r="J240" s="11"/>
      <c r="K240" s="12"/>
    </row>
    <row r="241" spans="1:11" ht="33.950000000000003" customHeight="1">
      <c r="A241" s="3" t="str">
        <f>IF(B241="","",COUNTIF($B$13:B241,"&lt;&gt;"))</f>
        <v/>
      </c>
      <c r="B241" s="6"/>
      <c r="C241" s="7"/>
      <c r="D241" s="7"/>
      <c r="E241" s="7"/>
      <c r="F241" s="7"/>
      <c r="G241" s="7"/>
      <c r="H241" s="5" t="str">
        <f t="shared" si="3"/>
        <v/>
      </c>
      <c r="I241" s="11"/>
      <c r="J241" s="11"/>
      <c r="K241" s="12"/>
    </row>
    <row r="242" spans="1:11" ht="33.950000000000003" customHeight="1">
      <c r="A242" s="3" t="str">
        <f>IF(B242="","",COUNTIF($B$13:B242,"&lt;&gt;"))</f>
        <v/>
      </c>
      <c r="B242" s="6"/>
      <c r="C242" s="7"/>
      <c r="D242" s="7"/>
      <c r="E242" s="7"/>
      <c r="F242" s="7"/>
      <c r="G242" s="7"/>
      <c r="H242" s="5" t="str">
        <f t="shared" si="3"/>
        <v/>
      </c>
      <c r="I242" s="11"/>
      <c r="J242" s="11"/>
      <c r="K242" s="12"/>
    </row>
    <row r="243" spans="1:11" ht="33.950000000000003" customHeight="1">
      <c r="A243" s="3" t="str">
        <f>IF(B243="","",COUNTIF($B$13:B243,"&lt;&gt;"))</f>
        <v/>
      </c>
      <c r="B243" s="6"/>
      <c r="C243" s="7"/>
      <c r="D243" s="7"/>
      <c r="E243" s="7"/>
      <c r="F243" s="7"/>
      <c r="G243" s="7"/>
      <c r="H243" s="5" t="str">
        <f t="shared" si="3"/>
        <v/>
      </c>
      <c r="I243" s="11"/>
      <c r="J243" s="11"/>
      <c r="K243" s="12"/>
    </row>
    <row r="244" spans="1:11" ht="33.950000000000003" customHeight="1">
      <c r="A244" s="3" t="str">
        <f>IF(B244="","",COUNTIF($B$13:B244,"&lt;&gt;"))</f>
        <v/>
      </c>
      <c r="B244" s="6"/>
      <c r="C244" s="7"/>
      <c r="D244" s="7"/>
      <c r="E244" s="7"/>
      <c r="F244" s="7"/>
      <c r="G244" s="7"/>
      <c r="H244" s="5" t="str">
        <f t="shared" si="3"/>
        <v/>
      </c>
      <c r="I244" s="11"/>
      <c r="J244" s="11"/>
      <c r="K244" s="12"/>
    </row>
    <row r="245" spans="1:11" ht="33.950000000000003" customHeight="1">
      <c r="A245" s="3" t="str">
        <f>IF(B245="","",COUNTIF($B$13:B245,"&lt;&gt;"))</f>
        <v/>
      </c>
      <c r="B245" s="6"/>
      <c r="C245" s="7"/>
      <c r="D245" s="7"/>
      <c r="E245" s="7"/>
      <c r="F245" s="7"/>
      <c r="G245" s="7"/>
      <c r="H245" s="5" t="str">
        <f t="shared" si="3"/>
        <v/>
      </c>
      <c r="I245" s="11"/>
      <c r="J245" s="11"/>
      <c r="K245" s="12"/>
    </row>
    <row r="246" spans="1:11" ht="33.950000000000003" customHeight="1">
      <c r="A246" s="3" t="str">
        <f>IF(B246="","",COUNTIF($B$13:B246,"&lt;&gt;"))</f>
        <v/>
      </c>
      <c r="B246" s="6"/>
      <c r="C246" s="7"/>
      <c r="D246" s="7"/>
      <c r="E246" s="7"/>
      <c r="F246" s="7"/>
      <c r="G246" s="7"/>
      <c r="H246" s="5" t="str">
        <f t="shared" si="3"/>
        <v/>
      </c>
      <c r="I246" s="11"/>
      <c r="J246" s="11"/>
      <c r="K246" s="12"/>
    </row>
    <row r="247" spans="1:11" ht="33.950000000000003" customHeight="1">
      <c r="A247" s="3" t="str">
        <f>IF(B247="","",COUNTIF($B$13:B247,"&lt;&gt;"))</f>
        <v/>
      </c>
      <c r="B247" s="6"/>
      <c r="C247" s="7"/>
      <c r="D247" s="7"/>
      <c r="E247" s="7"/>
      <c r="F247" s="7"/>
      <c r="G247" s="7"/>
      <c r="H247" s="5" t="str">
        <f t="shared" si="3"/>
        <v/>
      </c>
      <c r="I247" s="11"/>
      <c r="J247" s="11"/>
      <c r="K247" s="12"/>
    </row>
    <row r="248" spans="1:11" ht="33.950000000000003" customHeight="1">
      <c r="A248" s="3" t="str">
        <f>IF(B248="","",COUNTIF($B$13:B248,"&lt;&gt;"))</f>
        <v/>
      </c>
      <c r="B248" s="6"/>
      <c r="C248" s="7"/>
      <c r="D248" s="7"/>
      <c r="E248" s="7"/>
      <c r="F248" s="7"/>
      <c r="G248" s="7"/>
      <c r="H248" s="5" t="str">
        <f t="shared" si="3"/>
        <v/>
      </c>
      <c r="I248" s="11"/>
      <c r="J248" s="11"/>
      <c r="K248" s="12"/>
    </row>
    <row r="249" spans="1:11" ht="33.950000000000003" customHeight="1">
      <c r="A249" s="3" t="str">
        <f>IF(B249="","",COUNTIF($B$13:B249,"&lt;&gt;"))</f>
        <v/>
      </c>
      <c r="B249" s="6"/>
      <c r="C249" s="7"/>
      <c r="D249" s="7"/>
      <c r="E249" s="7"/>
      <c r="F249" s="7"/>
      <c r="G249" s="7"/>
      <c r="H249" s="5" t="str">
        <f t="shared" si="3"/>
        <v/>
      </c>
      <c r="I249" s="11"/>
      <c r="J249" s="11"/>
      <c r="K249" s="12"/>
    </row>
    <row r="250" spans="1:11" ht="33.950000000000003" customHeight="1">
      <c r="A250" s="3" t="str">
        <f>IF(B250="","",COUNTIF($B$13:B250,"&lt;&gt;"))</f>
        <v/>
      </c>
      <c r="B250" s="6"/>
      <c r="C250" s="7"/>
      <c r="D250" s="7"/>
      <c r="E250" s="7"/>
      <c r="F250" s="7"/>
      <c r="G250" s="7"/>
      <c r="H250" s="5" t="str">
        <f t="shared" si="3"/>
        <v/>
      </c>
      <c r="I250" s="11"/>
      <c r="J250" s="11"/>
      <c r="K250" s="12"/>
    </row>
    <row r="251" spans="1:11" ht="33.950000000000003" customHeight="1">
      <c r="A251" s="3" t="str">
        <f>IF(B251="","",COUNTIF($B$13:B251,"&lt;&gt;"))</f>
        <v/>
      </c>
      <c r="B251" s="6"/>
      <c r="C251" s="7"/>
      <c r="D251" s="7"/>
      <c r="E251" s="7"/>
      <c r="F251" s="7"/>
      <c r="G251" s="7"/>
      <c r="H251" s="5" t="str">
        <f t="shared" si="3"/>
        <v/>
      </c>
      <c r="I251" s="11"/>
      <c r="J251" s="11"/>
      <c r="K251" s="12"/>
    </row>
    <row r="252" spans="1:11" ht="33.950000000000003" customHeight="1">
      <c r="A252" s="3" t="str">
        <f>IF(B252="","",COUNTIF($B$13:B252,"&lt;&gt;"))</f>
        <v/>
      </c>
      <c r="B252" s="6"/>
      <c r="C252" s="7"/>
      <c r="D252" s="7"/>
      <c r="E252" s="7"/>
      <c r="F252" s="7"/>
      <c r="G252" s="7"/>
      <c r="H252" s="5" t="str">
        <f t="shared" si="3"/>
        <v/>
      </c>
      <c r="I252" s="11"/>
      <c r="J252" s="11"/>
      <c r="K252" s="12"/>
    </row>
    <row r="253" spans="1:11" ht="33.950000000000003" customHeight="1">
      <c r="A253" s="3" t="str">
        <f>IF(B253="","",COUNTIF($B$13:B253,"&lt;&gt;"))</f>
        <v/>
      </c>
      <c r="B253" s="6"/>
      <c r="C253" s="7"/>
      <c r="D253" s="7"/>
      <c r="E253" s="7"/>
      <c r="F253" s="7"/>
      <c r="G253" s="7"/>
      <c r="H253" s="5" t="str">
        <f t="shared" si="3"/>
        <v/>
      </c>
      <c r="I253" s="11"/>
      <c r="J253" s="11"/>
      <c r="K253" s="12"/>
    </row>
    <row r="254" spans="1:11" ht="33.950000000000003" customHeight="1">
      <c r="A254" s="3" t="str">
        <f>IF(B254="","",COUNTIF($B$13:B254,"&lt;&gt;"))</f>
        <v/>
      </c>
      <c r="B254" s="6"/>
      <c r="C254" s="7"/>
      <c r="D254" s="7"/>
      <c r="E254" s="7"/>
      <c r="F254" s="7"/>
      <c r="G254" s="7"/>
      <c r="H254" s="5" t="str">
        <f t="shared" si="3"/>
        <v/>
      </c>
      <c r="I254" s="11"/>
      <c r="J254" s="11"/>
      <c r="K254" s="12"/>
    </row>
    <row r="255" spans="1:11" ht="33.950000000000003" customHeight="1">
      <c r="A255" s="3" t="str">
        <f>IF(B255="","",COUNTIF($B$13:B255,"&lt;&gt;"))</f>
        <v/>
      </c>
      <c r="B255" s="6"/>
      <c r="C255" s="7"/>
      <c r="D255" s="7"/>
      <c r="E255" s="7"/>
      <c r="F255" s="7"/>
      <c r="G255" s="7"/>
      <c r="H255" s="5" t="str">
        <f t="shared" si="3"/>
        <v/>
      </c>
      <c r="I255" s="11"/>
      <c r="J255" s="11"/>
      <c r="K255" s="12"/>
    </row>
    <row r="256" spans="1:11" ht="33.950000000000003" customHeight="1">
      <c r="A256" s="3" t="str">
        <f>IF(B256="","",COUNTIF($B$13:B256,"&lt;&gt;"))</f>
        <v/>
      </c>
      <c r="B256" s="6"/>
      <c r="C256" s="7"/>
      <c r="D256" s="7"/>
      <c r="E256" s="7"/>
      <c r="F256" s="7"/>
      <c r="G256" s="7"/>
      <c r="H256" s="5" t="str">
        <f t="shared" si="3"/>
        <v/>
      </c>
      <c r="I256" s="11"/>
      <c r="J256" s="11"/>
      <c r="K256" s="12"/>
    </row>
    <row r="257" spans="1:11" ht="33.950000000000003" customHeight="1">
      <c r="A257" s="3" t="str">
        <f>IF(B257="","",COUNTIF($B$13:B257,"&lt;&gt;"))</f>
        <v/>
      </c>
      <c r="B257" s="6"/>
      <c r="C257" s="7"/>
      <c r="D257" s="7"/>
      <c r="E257" s="7"/>
      <c r="F257" s="7"/>
      <c r="G257" s="7"/>
      <c r="H257" s="5" t="str">
        <f t="shared" si="3"/>
        <v/>
      </c>
      <c r="I257" s="11"/>
      <c r="J257" s="11"/>
      <c r="K257" s="12"/>
    </row>
    <row r="258" spans="1:11" ht="33.950000000000003" customHeight="1">
      <c r="A258" s="3" t="str">
        <f>IF(B258="","",COUNTIF($B$13:B258,"&lt;&gt;"))</f>
        <v/>
      </c>
      <c r="B258" s="6"/>
      <c r="C258" s="7"/>
      <c r="D258" s="7"/>
      <c r="E258" s="7"/>
      <c r="F258" s="7"/>
      <c r="G258" s="7"/>
      <c r="H258" s="5" t="str">
        <f t="shared" si="3"/>
        <v/>
      </c>
      <c r="I258" s="11"/>
      <c r="J258" s="11"/>
      <c r="K258" s="12"/>
    </row>
    <row r="259" spans="1:11" ht="33.950000000000003" customHeight="1">
      <c r="A259" s="3" t="str">
        <f>IF(B259="","",COUNTIF($B$13:B259,"&lt;&gt;"))</f>
        <v/>
      </c>
      <c r="B259" s="6"/>
      <c r="C259" s="7"/>
      <c r="D259" s="7"/>
      <c r="E259" s="7"/>
      <c r="F259" s="7"/>
      <c r="G259" s="7"/>
      <c r="H259" s="5" t="str">
        <f t="shared" si="3"/>
        <v/>
      </c>
      <c r="I259" s="11"/>
      <c r="J259" s="11"/>
      <c r="K259" s="12"/>
    </row>
    <row r="260" spans="1:11" ht="33.950000000000003" customHeight="1">
      <c r="A260" s="3" t="str">
        <f>IF(B260="","",COUNTIF($B$13:B260,"&lt;&gt;"))</f>
        <v/>
      </c>
      <c r="B260" s="6"/>
      <c r="C260" s="7"/>
      <c r="D260" s="7"/>
      <c r="E260" s="7"/>
      <c r="F260" s="7"/>
      <c r="G260" s="7"/>
      <c r="H260" s="5" t="str">
        <f t="shared" si="3"/>
        <v/>
      </c>
      <c r="I260" s="11"/>
      <c r="J260" s="11"/>
      <c r="K260" s="12"/>
    </row>
    <row r="261" spans="1:11" ht="33.950000000000003" customHeight="1">
      <c r="A261" s="3" t="str">
        <f>IF(B261="","",COUNTIF($B$13:B261,"&lt;&gt;"))</f>
        <v/>
      </c>
      <c r="B261" s="6"/>
      <c r="C261" s="7"/>
      <c r="D261" s="7"/>
      <c r="E261" s="7"/>
      <c r="F261" s="7"/>
      <c r="G261" s="7"/>
      <c r="H261" s="5" t="str">
        <f t="shared" si="3"/>
        <v/>
      </c>
      <c r="I261" s="11"/>
      <c r="J261" s="11"/>
      <c r="K261" s="12"/>
    </row>
    <row r="262" spans="1:11" ht="33.950000000000003" customHeight="1">
      <c r="A262" s="3" t="str">
        <f>IF(B262="","",COUNTIF($B$13:B262,"&lt;&gt;"))</f>
        <v/>
      </c>
      <c r="B262" s="6"/>
      <c r="C262" s="7"/>
      <c r="D262" s="7"/>
      <c r="E262" s="7"/>
      <c r="F262" s="7"/>
      <c r="G262" s="7"/>
      <c r="H262" s="5" t="str">
        <f t="shared" si="3"/>
        <v/>
      </c>
      <c r="I262" s="11"/>
      <c r="J262" s="11"/>
      <c r="K262" s="12"/>
    </row>
    <row r="263" spans="1:11" ht="33.950000000000003" customHeight="1">
      <c r="A263" s="3" t="str">
        <f>IF(B263="","",COUNTIF($B$13:B263,"&lt;&gt;"))</f>
        <v/>
      </c>
      <c r="B263" s="6"/>
      <c r="C263" s="7"/>
      <c r="D263" s="7"/>
      <c r="E263" s="7"/>
      <c r="F263" s="7"/>
      <c r="G263" s="7"/>
      <c r="H263" s="5" t="str">
        <f t="shared" si="3"/>
        <v/>
      </c>
      <c r="I263" s="11"/>
      <c r="J263" s="11"/>
      <c r="K263" s="12"/>
    </row>
    <row r="264" spans="1:11" ht="33.950000000000003" customHeight="1">
      <c r="A264" s="3" t="str">
        <f>IF(B264="","",COUNTIF($B$13:B264,"&lt;&gt;"))</f>
        <v/>
      </c>
      <c r="B264" s="6"/>
      <c r="C264" s="7"/>
      <c r="D264" s="7"/>
      <c r="E264" s="7"/>
      <c r="F264" s="7"/>
      <c r="G264" s="7"/>
      <c r="H264" s="5" t="str">
        <f t="shared" si="3"/>
        <v/>
      </c>
      <c r="I264" s="11"/>
      <c r="J264" s="11"/>
      <c r="K264" s="12"/>
    </row>
    <row r="265" spans="1:11" ht="33.950000000000003" customHeight="1">
      <c r="A265" s="3" t="str">
        <f>IF(B265="","",COUNTIF($B$13:B265,"&lt;&gt;"))</f>
        <v/>
      </c>
      <c r="B265" s="6"/>
      <c r="C265" s="7"/>
      <c r="D265" s="7"/>
      <c r="E265" s="7"/>
      <c r="F265" s="7"/>
      <c r="G265" s="7"/>
      <c r="H265" s="5" t="str">
        <f t="shared" si="3"/>
        <v/>
      </c>
      <c r="I265" s="11"/>
      <c r="J265" s="11"/>
      <c r="K265" s="12"/>
    </row>
    <row r="266" spans="1:11" ht="33.950000000000003" customHeight="1">
      <c r="A266" s="3" t="str">
        <f>IF(B266="","",COUNTIF($B$13:B266,"&lt;&gt;"))</f>
        <v/>
      </c>
      <c r="B266" s="6"/>
      <c r="C266" s="7"/>
      <c r="D266" s="7"/>
      <c r="E266" s="7"/>
      <c r="F266" s="7"/>
      <c r="G266" s="7"/>
      <c r="H266" s="5" t="str">
        <f t="shared" si="3"/>
        <v/>
      </c>
      <c r="I266" s="11"/>
      <c r="J266" s="11"/>
      <c r="K266" s="12"/>
    </row>
    <row r="267" spans="1:11" ht="33.950000000000003" customHeight="1">
      <c r="A267" s="3" t="str">
        <f>IF(B267="","",COUNTIF($B$13:B267,"&lt;&gt;"))</f>
        <v/>
      </c>
      <c r="B267" s="6"/>
      <c r="C267" s="7"/>
      <c r="D267" s="7"/>
      <c r="E267" s="7"/>
      <c r="F267" s="7"/>
      <c r="G267" s="7"/>
      <c r="H267" s="5" t="str">
        <f t="shared" si="3"/>
        <v/>
      </c>
      <c r="I267" s="11"/>
      <c r="J267" s="11"/>
      <c r="K267" s="12"/>
    </row>
    <row r="268" spans="1:11" ht="33.950000000000003" customHeight="1">
      <c r="A268" s="3" t="str">
        <f>IF(B268="","",COUNTIF($B$13:B268,"&lt;&gt;"))</f>
        <v/>
      </c>
      <c r="B268" s="6"/>
      <c r="C268" s="7"/>
      <c r="D268" s="7"/>
      <c r="E268" s="7"/>
      <c r="F268" s="7"/>
      <c r="G268" s="7"/>
      <c r="H268" s="5" t="str">
        <f t="shared" si="3"/>
        <v/>
      </c>
      <c r="I268" s="11"/>
      <c r="J268" s="11"/>
      <c r="K268" s="12"/>
    </row>
    <row r="269" spans="1:11" ht="33.950000000000003" customHeight="1">
      <c r="A269" s="3" t="str">
        <f>IF(B269="","",COUNTIF($B$13:B269,"&lt;&gt;"))</f>
        <v/>
      </c>
      <c r="B269" s="6"/>
      <c r="C269" s="7"/>
      <c r="D269" s="7"/>
      <c r="E269" s="7"/>
      <c r="F269" s="7"/>
      <c r="G269" s="7"/>
      <c r="H269" s="5" t="str">
        <f t="shared" ref="H269:H332" si="4">IF(B269="","",ROUND(SUM(C269:G269),2))</f>
        <v/>
      </c>
      <c r="I269" s="11"/>
      <c r="J269" s="11"/>
      <c r="K269" s="12"/>
    </row>
    <row r="270" spans="1:11" ht="33.950000000000003" customHeight="1">
      <c r="A270" s="3" t="str">
        <f>IF(B270="","",COUNTIF($B$13:B270,"&lt;&gt;"))</f>
        <v/>
      </c>
      <c r="B270" s="6"/>
      <c r="C270" s="7"/>
      <c r="D270" s="7"/>
      <c r="E270" s="7"/>
      <c r="F270" s="7"/>
      <c r="G270" s="7"/>
      <c r="H270" s="5" t="str">
        <f t="shared" si="4"/>
        <v/>
      </c>
      <c r="I270" s="11"/>
      <c r="J270" s="11"/>
      <c r="K270" s="12"/>
    </row>
    <row r="271" spans="1:11" ht="33.950000000000003" customHeight="1">
      <c r="A271" s="3" t="str">
        <f>IF(B271="","",COUNTIF($B$13:B271,"&lt;&gt;"))</f>
        <v/>
      </c>
      <c r="B271" s="6"/>
      <c r="C271" s="7"/>
      <c r="D271" s="7"/>
      <c r="E271" s="7"/>
      <c r="F271" s="7"/>
      <c r="G271" s="7"/>
      <c r="H271" s="5" t="str">
        <f t="shared" si="4"/>
        <v/>
      </c>
      <c r="I271" s="11"/>
      <c r="J271" s="11"/>
      <c r="K271" s="12"/>
    </row>
    <row r="272" spans="1:11" ht="33.950000000000003" customHeight="1">
      <c r="A272" s="3" t="str">
        <f>IF(B272="","",COUNTIF($B$13:B272,"&lt;&gt;"))</f>
        <v/>
      </c>
      <c r="B272" s="6"/>
      <c r="C272" s="7"/>
      <c r="D272" s="7"/>
      <c r="E272" s="7"/>
      <c r="F272" s="7"/>
      <c r="G272" s="7"/>
      <c r="H272" s="5" t="str">
        <f t="shared" si="4"/>
        <v/>
      </c>
      <c r="I272" s="11"/>
      <c r="J272" s="11"/>
      <c r="K272" s="12"/>
    </row>
    <row r="273" spans="1:11" ht="33.950000000000003" customHeight="1">
      <c r="A273" s="3" t="str">
        <f>IF(B273="","",COUNTIF($B$13:B273,"&lt;&gt;"))</f>
        <v/>
      </c>
      <c r="B273" s="6"/>
      <c r="C273" s="7"/>
      <c r="D273" s="7"/>
      <c r="E273" s="7"/>
      <c r="F273" s="7"/>
      <c r="G273" s="7"/>
      <c r="H273" s="5" t="str">
        <f t="shared" si="4"/>
        <v/>
      </c>
      <c r="I273" s="11"/>
      <c r="J273" s="11"/>
      <c r="K273" s="12"/>
    </row>
    <row r="274" spans="1:11" ht="33.950000000000003" customHeight="1">
      <c r="A274" s="3" t="str">
        <f>IF(B274="","",COUNTIF($B$13:B274,"&lt;&gt;"))</f>
        <v/>
      </c>
      <c r="B274" s="6"/>
      <c r="C274" s="7"/>
      <c r="D274" s="7"/>
      <c r="E274" s="7"/>
      <c r="F274" s="7"/>
      <c r="G274" s="7"/>
      <c r="H274" s="5" t="str">
        <f t="shared" si="4"/>
        <v/>
      </c>
      <c r="I274" s="11"/>
      <c r="J274" s="11"/>
      <c r="K274" s="12"/>
    </row>
    <row r="275" spans="1:11" ht="33.950000000000003" customHeight="1">
      <c r="A275" s="3" t="str">
        <f>IF(B275="","",COUNTIF($B$13:B275,"&lt;&gt;"))</f>
        <v/>
      </c>
      <c r="B275" s="6"/>
      <c r="C275" s="7"/>
      <c r="D275" s="7"/>
      <c r="E275" s="7"/>
      <c r="F275" s="7"/>
      <c r="G275" s="7"/>
      <c r="H275" s="5" t="str">
        <f t="shared" si="4"/>
        <v/>
      </c>
      <c r="I275" s="11"/>
      <c r="J275" s="11"/>
      <c r="K275" s="12"/>
    </row>
    <row r="276" spans="1:11" ht="33.950000000000003" customHeight="1">
      <c r="A276" s="3" t="str">
        <f>IF(B276="","",COUNTIF($B$13:B276,"&lt;&gt;"))</f>
        <v/>
      </c>
      <c r="B276" s="6"/>
      <c r="C276" s="7"/>
      <c r="D276" s="7"/>
      <c r="E276" s="7"/>
      <c r="F276" s="7"/>
      <c r="G276" s="7"/>
      <c r="H276" s="5" t="str">
        <f t="shared" si="4"/>
        <v/>
      </c>
      <c r="I276" s="11"/>
      <c r="J276" s="11"/>
      <c r="K276" s="12"/>
    </row>
    <row r="277" spans="1:11" ht="33.950000000000003" customHeight="1">
      <c r="A277" s="3" t="str">
        <f>IF(B277="","",COUNTIF($B$13:B277,"&lt;&gt;"))</f>
        <v/>
      </c>
      <c r="B277" s="6"/>
      <c r="C277" s="7"/>
      <c r="D277" s="7"/>
      <c r="E277" s="7"/>
      <c r="F277" s="7"/>
      <c r="G277" s="7"/>
      <c r="H277" s="5" t="str">
        <f t="shared" si="4"/>
        <v/>
      </c>
      <c r="I277" s="11"/>
      <c r="J277" s="11"/>
      <c r="K277" s="12"/>
    </row>
    <row r="278" spans="1:11" ht="33.950000000000003" customHeight="1">
      <c r="A278" s="3" t="str">
        <f>IF(B278="","",COUNTIF($B$13:B278,"&lt;&gt;"))</f>
        <v/>
      </c>
      <c r="B278" s="6"/>
      <c r="C278" s="7"/>
      <c r="D278" s="7"/>
      <c r="E278" s="7"/>
      <c r="F278" s="7"/>
      <c r="G278" s="7"/>
      <c r="H278" s="5" t="str">
        <f t="shared" si="4"/>
        <v/>
      </c>
      <c r="I278" s="11"/>
      <c r="J278" s="11"/>
      <c r="K278" s="12"/>
    </row>
    <row r="279" spans="1:11" ht="33.950000000000003" customHeight="1">
      <c r="A279" s="3" t="str">
        <f>IF(B279="","",COUNTIF($B$13:B279,"&lt;&gt;"))</f>
        <v/>
      </c>
      <c r="B279" s="6"/>
      <c r="C279" s="7"/>
      <c r="D279" s="7"/>
      <c r="E279" s="7"/>
      <c r="F279" s="7"/>
      <c r="G279" s="7"/>
      <c r="H279" s="5" t="str">
        <f t="shared" si="4"/>
        <v/>
      </c>
      <c r="I279" s="11"/>
      <c r="J279" s="11"/>
      <c r="K279" s="12"/>
    </row>
    <row r="280" spans="1:11" ht="33.950000000000003" customHeight="1">
      <c r="A280" s="3" t="str">
        <f>IF(B280="","",COUNTIF($B$13:B280,"&lt;&gt;"))</f>
        <v/>
      </c>
      <c r="B280" s="6"/>
      <c r="C280" s="7"/>
      <c r="D280" s="7"/>
      <c r="E280" s="7"/>
      <c r="F280" s="7"/>
      <c r="G280" s="7"/>
      <c r="H280" s="5" t="str">
        <f t="shared" si="4"/>
        <v/>
      </c>
      <c r="I280" s="11"/>
      <c r="J280" s="11"/>
      <c r="K280" s="12"/>
    </row>
    <row r="281" spans="1:11" ht="33.950000000000003" customHeight="1">
      <c r="A281" s="3" t="str">
        <f>IF(B281="","",COUNTIF($B$13:B281,"&lt;&gt;"))</f>
        <v/>
      </c>
      <c r="B281" s="6"/>
      <c r="C281" s="7"/>
      <c r="D281" s="7"/>
      <c r="E281" s="7"/>
      <c r="F281" s="7"/>
      <c r="G281" s="7"/>
      <c r="H281" s="5" t="str">
        <f t="shared" si="4"/>
        <v/>
      </c>
      <c r="I281" s="11"/>
      <c r="J281" s="11"/>
      <c r="K281" s="12"/>
    </row>
    <row r="282" spans="1:11" ht="33.950000000000003" customHeight="1">
      <c r="A282" s="3" t="str">
        <f>IF(B282="","",COUNTIF($B$13:B282,"&lt;&gt;"))</f>
        <v/>
      </c>
      <c r="B282" s="6"/>
      <c r="C282" s="7"/>
      <c r="D282" s="7"/>
      <c r="E282" s="7"/>
      <c r="F282" s="7"/>
      <c r="G282" s="7"/>
      <c r="H282" s="5" t="str">
        <f t="shared" si="4"/>
        <v/>
      </c>
      <c r="I282" s="11"/>
      <c r="J282" s="11"/>
      <c r="K282" s="12"/>
    </row>
    <row r="283" spans="1:11" ht="33.950000000000003" customHeight="1">
      <c r="A283" s="3" t="str">
        <f>IF(B283="","",COUNTIF($B$13:B283,"&lt;&gt;"))</f>
        <v/>
      </c>
      <c r="B283" s="6"/>
      <c r="C283" s="7"/>
      <c r="D283" s="7"/>
      <c r="E283" s="7"/>
      <c r="F283" s="7"/>
      <c r="G283" s="7"/>
      <c r="H283" s="5" t="str">
        <f t="shared" si="4"/>
        <v/>
      </c>
      <c r="I283" s="11"/>
      <c r="J283" s="11"/>
      <c r="K283" s="12"/>
    </row>
    <row r="284" spans="1:11" ht="33.950000000000003" customHeight="1">
      <c r="A284" s="3" t="str">
        <f>IF(B284="","",COUNTIF($B$13:B284,"&lt;&gt;"))</f>
        <v/>
      </c>
      <c r="B284" s="6"/>
      <c r="C284" s="7"/>
      <c r="D284" s="7"/>
      <c r="E284" s="7"/>
      <c r="F284" s="7"/>
      <c r="G284" s="7"/>
      <c r="H284" s="5" t="str">
        <f t="shared" si="4"/>
        <v/>
      </c>
      <c r="I284" s="11"/>
      <c r="J284" s="11"/>
      <c r="K284" s="12"/>
    </row>
    <row r="285" spans="1:11" ht="33.950000000000003" customHeight="1">
      <c r="A285" s="3" t="str">
        <f>IF(B285="","",COUNTIF($B$13:B285,"&lt;&gt;"))</f>
        <v/>
      </c>
      <c r="B285" s="6"/>
      <c r="C285" s="7"/>
      <c r="D285" s="7"/>
      <c r="E285" s="7"/>
      <c r="F285" s="7"/>
      <c r="G285" s="7"/>
      <c r="H285" s="5" t="str">
        <f t="shared" si="4"/>
        <v/>
      </c>
      <c r="I285" s="11"/>
      <c r="J285" s="11"/>
      <c r="K285" s="12"/>
    </row>
    <row r="286" spans="1:11" ht="33.950000000000003" customHeight="1">
      <c r="A286" s="3" t="str">
        <f>IF(B286="","",COUNTIF($B$13:B286,"&lt;&gt;"))</f>
        <v/>
      </c>
      <c r="B286" s="6"/>
      <c r="C286" s="7"/>
      <c r="D286" s="7"/>
      <c r="E286" s="7"/>
      <c r="F286" s="7"/>
      <c r="G286" s="7"/>
      <c r="H286" s="5" t="str">
        <f t="shared" si="4"/>
        <v/>
      </c>
      <c r="I286" s="11"/>
      <c r="J286" s="11"/>
      <c r="K286" s="12"/>
    </row>
    <row r="287" spans="1:11" ht="33.950000000000003" customHeight="1">
      <c r="A287" s="3" t="str">
        <f>IF(B287="","",COUNTIF($B$13:B287,"&lt;&gt;"))</f>
        <v/>
      </c>
      <c r="B287" s="6"/>
      <c r="C287" s="7"/>
      <c r="D287" s="7"/>
      <c r="E287" s="7"/>
      <c r="F287" s="7"/>
      <c r="G287" s="7"/>
      <c r="H287" s="5" t="str">
        <f t="shared" si="4"/>
        <v/>
      </c>
      <c r="I287" s="11"/>
      <c r="J287" s="11"/>
      <c r="K287" s="12"/>
    </row>
    <row r="288" spans="1:11" ht="33.950000000000003" customHeight="1">
      <c r="A288" s="3" t="str">
        <f>IF(B288="","",COUNTIF($B$13:B288,"&lt;&gt;"))</f>
        <v/>
      </c>
      <c r="B288" s="6"/>
      <c r="C288" s="7"/>
      <c r="D288" s="7"/>
      <c r="E288" s="7"/>
      <c r="F288" s="7"/>
      <c r="G288" s="7"/>
      <c r="H288" s="5" t="str">
        <f t="shared" si="4"/>
        <v/>
      </c>
      <c r="I288" s="11"/>
      <c r="J288" s="11"/>
      <c r="K288" s="12"/>
    </row>
    <row r="289" spans="1:11" ht="33.950000000000003" customHeight="1">
      <c r="A289" s="3" t="str">
        <f>IF(B289="","",COUNTIF($B$13:B289,"&lt;&gt;"))</f>
        <v/>
      </c>
      <c r="B289" s="6"/>
      <c r="C289" s="7"/>
      <c r="D289" s="7"/>
      <c r="E289" s="7"/>
      <c r="F289" s="7"/>
      <c r="G289" s="7"/>
      <c r="H289" s="5" t="str">
        <f t="shared" si="4"/>
        <v/>
      </c>
      <c r="I289" s="11"/>
      <c r="J289" s="11"/>
      <c r="K289" s="12"/>
    </row>
    <row r="290" spans="1:11" ht="33.950000000000003" customHeight="1">
      <c r="A290" s="3" t="str">
        <f>IF(B290="","",COUNTIF($B$13:B290,"&lt;&gt;"))</f>
        <v/>
      </c>
      <c r="B290" s="6"/>
      <c r="C290" s="7"/>
      <c r="D290" s="7"/>
      <c r="E290" s="7"/>
      <c r="F290" s="7"/>
      <c r="G290" s="7"/>
      <c r="H290" s="5" t="str">
        <f t="shared" si="4"/>
        <v/>
      </c>
      <c r="I290" s="11"/>
      <c r="J290" s="11"/>
      <c r="K290" s="12"/>
    </row>
    <row r="291" spans="1:11" ht="33.950000000000003" customHeight="1">
      <c r="A291" s="3" t="str">
        <f>IF(B291="","",COUNTIF($B$13:B291,"&lt;&gt;"))</f>
        <v/>
      </c>
      <c r="B291" s="6"/>
      <c r="C291" s="7"/>
      <c r="D291" s="7"/>
      <c r="E291" s="7"/>
      <c r="F291" s="7"/>
      <c r="G291" s="7"/>
      <c r="H291" s="5" t="str">
        <f t="shared" si="4"/>
        <v/>
      </c>
      <c r="I291" s="11"/>
      <c r="J291" s="11"/>
      <c r="K291" s="12"/>
    </row>
    <row r="292" spans="1:11" ht="33.950000000000003" customHeight="1">
      <c r="A292" s="3" t="str">
        <f>IF(B292="","",COUNTIF($B$13:B292,"&lt;&gt;"))</f>
        <v/>
      </c>
      <c r="B292" s="6"/>
      <c r="C292" s="7"/>
      <c r="D292" s="7"/>
      <c r="E292" s="7"/>
      <c r="F292" s="7"/>
      <c r="G292" s="7"/>
      <c r="H292" s="5" t="str">
        <f t="shared" si="4"/>
        <v/>
      </c>
      <c r="I292" s="11"/>
      <c r="J292" s="11"/>
      <c r="K292" s="12"/>
    </row>
    <row r="293" spans="1:11" ht="33.950000000000003" customHeight="1">
      <c r="A293" s="3" t="str">
        <f>IF(B293="","",COUNTIF($B$13:B293,"&lt;&gt;"))</f>
        <v/>
      </c>
      <c r="B293" s="6"/>
      <c r="C293" s="7"/>
      <c r="D293" s="7"/>
      <c r="E293" s="7"/>
      <c r="F293" s="7"/>
      <c r="G293" s="7"/>
      <c r="H293" s="5" t="str">
        <f t="shared" si="4"/>
        <v/>
      </c>
      <c r="I293" s="11"/>
      <c r="J293" s="11"/>
      <c r="K293" s="12"/>
    </row>
    <row r="294" spans="1:11" ht="33.950000000000003" customHeight="1">
      <c r="A294" s="3" t="str">
        <f>IF(B294="","",COUNTIF($B$13:B294,"&lt;&gt;"))</f>
        <v/>
      </c>
      <c r="B294" s="6"/>
      <c r="C294" s="7"/>
      <c r="D294" s="7"/>
      <c r="E294" s="7"/>
      <c r="F294" s="7"/>
      <c r="G294" s="7"/>
      <c r="H294" s="5" t="str">
        <f t="shared" si="4"/>
        <v/>
      </c>
      <c r="I294" s="11"/>
      <c r="J294" s="11"/>
      <c r="K294" s="12"/>
    </row>
    <row r="295" spans="1:11" ht="33.950000000000003" customHeight="1">
      <c r="A295" s="3" t="str">
        <f>IF(B295="","",COUNTIF($B$13:B295,"&lt;&gt;"))</f>
        <v/>
      </c>
      <c r="B295" s="6"/>
      <c r="C295" s="7"/>
      <c r="D295" s="7"/>
      <c r="E295" s="7"/>
      <c r="F295" s="7"/>
      <c r="G295" s="7"/>
      <c r="H295" s="5" t="str">
        <f t="shared" si="4"/>
        <v/>
      </c>
      <c r="I295" s="11"/>
      <c r="J295" s="11"/>
      <c r="K295" s="12"/>
    </row>
    <row r="296" spans="1:11" ht="33.950000000000003" customHeight="1">
      <c r="A296" s="3" t="str">
        <f>IF(B296="","",COUNTIF($B$13:B296,"&lt;&gt;"))</f>
        <v/>
      </c>
      <c r="B296" s="6"/>
      <c r="C296" s="7"/>
      <c r="D296" s="7"/>
      <c r="E296" s="7"/>
      <c r="F296" s="7"/>
      <c r="G296" s="7"/>
      <c r="H296" s="5" t="str">
        <f t="shared" si="4"/>
        <v/>
      </c>
      <c r="I296" s="11"/>
      <c r="J296" s="11"/>
      <c r="K296" s="12"/>
    </row>
    <row r="297" spans="1:11" ht="33.950000000000003" customHeight="1">
      <c r="A297" s="3" t="str">
        <f>IF(B297="","",COUNTIF($B$13:B297,"&lt;&gt;"))</f>
        <v/>
      </c>
      <c r="B297" s="6"/>
      <c r="C297" s="7"/>
      <c r="D297" s="7"/>
      <c r="E297" s="7"/>
      <c r="F297" s="7"/>
      <c r="G297" s="7"/>
      <c r="H297" s="5" t="str">
        <f t="shared" si="4"/>
        <v/>
      </c>
      <c r="I297" s="11"/>
      <c r="J297" s="11"/>
      <c r="K297" s="12"/>
    </row>
    <row r="298" spans="1:11" ht="33.950000000000003" customHeight="1">
      <c r="A298" s="3" t="str">
        <f>IF(B298="","",COUNTIF($B$13:B298,"&lt;&gt;"))</f>
        <v/>
      </c>
      <c r="B298" s="6"/>
      <c r="C298" s="7"/>
      <c r="D298" s="7"/>
      <c r="E298" s="7"/>
      <c r="F298" s="7"/>
      <c r="G298" s="7"/>
      <c r="H298" s="5" t="str">
        <f t="shared" si="4"/>
        <v/>
      </c>
      <c r="I298" s="11"/>
      <c r="J298" s="11"/>
      <c r="K298" s="12"/>
    </row>
    <row r="299" spans="1:11" ht="33.950000000000003" customHeight="1">
      <c r="A299" s="3" t="str">
        <f>IF(B299="","",COUNTIF($B$13:B299,"&lt;&gt;"))</f>
        <v/>
      </c>
      <c r="B299" s="6"/>
      <c r="C299" s="7"/>
      <c r="D299" s="7"/>
      <c r="E299" s="7"/>
      <c r="F299" s="7"/>
      <c r="G299" s="7"/>
      <c r="H299" s="5" t="str">
        <f t="shared" si="4"/>
        <v/>
      </c>
      <c r="I299" s="11"/>
      <c r="J299" s="11"/>
      <c r="K299" s="12"/>
    </row>
    <row r="300" spans="1:11" ht="33.950000000000003" customHeight="1">
      <c r="A300" s="3" t="str">
        <f>IF(B300="","",COUNTIF($B$13:B300,"&lt;&gt;"))</f>
        <v/>
      </c>
      <c r="B300" s="6"/>
      <c r="C300" s="7"/>
      <c r="D300" s="7"/>
      <c r="E300" s="7"/>
      <c r="F300" s="7"/>
      <c r="G300" s="7"/>
      <c r="H300" s="5" t="str">
        <f t="shared" si="4"/>
        <v/>
      </c>
      <c r="I300" s="11"/>
      <c r="J300" s="11"/>
      <c r="K300" s="12"/>
    </row>
    <row r="301" spans="1:11" ht="33.950000000000003" customHeight="1">
      <c r="A301" s="3" t="str">
        <f>IF(B301="","",COUNTIF($B$13:B301,"&lt;&gt;"))</f>
        <v/>
      </c>
      <c r="B301" s="6"/>
      <c r="C301" s="7"/>
      <c r="D301" s="7"/>
      <c r="E301" s="7"/>
      <c r="F301" s="7"/>
      <c r="G301" s="7"/>
      <c r="H301" s="5" t="str">
        <f t="shared" si="4"/>
        <v/>
      </c>
      <c r="I301" s="11"/>
      <c r="J301" s="11"/>
      <c r="K301" s="12"/>
    </row>
    <row r="302" spans="1:11" ht="33.950000000000003" customHeight="1">
      <c r="A302" s="3" t="str">
        <f>IF(B302="","",COUNTIF($B$13:B302,"&lt;&gt;"))</f>
        <v/>
      </c>
      <c r="B302" s="6"/>
      <c r="C302" s="7"/>
      <c r="D302" s="7"/>
      <c r="E302" s="7"/>
      <c r="F302" s="7"/>
      <c r="G302" s="7"/>
      <c r="H302" s="5" t="str">
        <f t="shared" si="4"/>
        <v/>
      </c>
      <c r="I302" s="11"/>
      <c r="J302" s="11"/>
      <c r="K302" s="12"/>
    </row>
    <row r="303" spans="1:11" ht="33.950000000000003" customHeight="1">
      <c r="A303" s="3" t="str">
        <f>IF(B303="","",COUNTIF($B$13:B303,"&lt;&gt;"))</f>
        <v/>
      </c>
      <c r="B303" s="6"/>
      <c r="C303" s="7"/>
      <c r="D303" s="7"/>
      <c r="E303" s="7"/>
      <c r="F303" s="7"/>
      <c r="G303" s="7"/>
      <c r="H303" s="5" t="str">
        <f t="shared" si="4"/>
        <v/>
      </c>
      <c r="I303" s="11"/>
      <c r="J303" s="11"/>
      <c r="K303" s="12"/>
    </row>
    <row r="304" spans="1:11" ht="33.950000000000003" customHeight="1">
      <c r="A304" s="3" t="str">
        <f>IF(B304="","",COUNTIF($B$13:B304,"&lt;&gt;"))</f>
        <v/>
      </c>
      <c r="B304" s="6"/>
      <c r="C304" s="7"/>
      <c r="D304" s="7"/>
      <c r="E304" s="7"/>
      <c r="F304" s="7"/>
      <c r="G304" s="7"/>
      <c r="H304" s="5" t="str">
        <f t="shared" si="4"/>
        <v/>
      </c>
      <c r="I304" s="11"/>
      <c r="J304" s="11"/>
      <c r="K304" s="12"/>
    </row>
    <row r="305" spans="1:11" ht="33.950000000000003" customHeight="1">
      <c r="A305" s="3" t="str">
        <f>IF(B305="","",COUNTIF($B$13:B305,"&lt;&gt;"))</f>
        <v/>
      </c>
      <c r="B305" s="6"/>
      <c r="C305" s="7"/>
      <c r="D305" s="7"/>
      <c r="E305" s="7"/>
      <c r="F305" s="7"/>
      <c r="G305" s="7"/>
      <c r="H305" s="5" t="str">
        <f t="shared" si="4"/>
        <v/>
      </c>
      <c r="I305" s="11"/>
      <c r="J305" s="11"/>
      <c r="K305" s="12"/>
    </row>
    <row r="306" spans="1:11" ht="33.950000000000003" customHeight="1">
      <c r="A306" s="3" t="str">
        <f>IF(B306="","",COUNTIF($B$13:B306,"&lt;&gt;"))</f>
        <v/>
      </c>
      <c r="B306" s="6"/>
      <c r="C306" s="7"/>
      <c r="D306" s="7"/>
      <c r="E306" s="7"/>
      <c r="F306" s="7"/>
      <c r="G306" s="7"/>
      <c r="H306" s="5" t="str">
        <f t="shared" si="4"/>
        <v/>
      </c>
      <c r="I306" s="11"/>
      <c r="J306" s="11"/>
      <c r="K306" s="12"/>
    </row>
    <row r="307" spans="1:11" ht="33.950000000000003" customHeight="1">
      <c r="A307" s="3" t="str">
        <f>IF(B307="","",COUNTIF($B$13:B307,"&lt;&gt;"))</f>
        <v/>
      </c>
      <c r="B307" s="6"/>
      <c r="C307" s="7"/>
      <c r="D307" s="7"/>
      <c r="E307" s="7"/>
      <c r="F307" s="7"/>
      <c r="G307" s="7"/>
      <c r="H307" s="5" t="str">
        <f t="shared" si="4"/>
        <v/>
      </c>
      <c r="I307" s="11"/>
      <c r="J307" s="11"/>
      <c r="K307" s="12"/>
    </row>
    <row r="308" spans="1:11" ht="33.950000000000003" customHeight="1">
      <c r="A308" s="3" t="str">
        <f>IF(B308="","",COUNTIF($B$13:B308,"&lt;&gt;"))</f>
        <v/>
      </c>
      <c r="B308" s="6"/>
      <c r="C308" s="7"/>
      <c r="D308" s="7"/>
      <c r="E308" s="7"/>
      <c r="F308" s="7"/>
      <c r="G308" s="7"/>
      <c r="H308" s="5" t="str">
        <f t="shared" si="4"/>
        <v/>
      </c>
      <c r="I308" s="11"/>
      <c r="J308" s="11"/>
      <c r="K308" s="12"/>
    </row>
    <row r="309" spans="1:11" ht="33.950000000000003" customHeight="1">
      <c r="A309" s="3" t="str">
        <f>IF(B309="","",COUNTIF($B$13:B309,"&lt;&gt;"))</f>
        <v/>
      </c>
      <c r="B309" s="6"/>
      <c r="C309" s="7"/>
      <c r="D309" s="7"/>
      <c r="E309" s="7"/>
      <c r="F309" s="7"/>
      <c r="G309" s="7"/>
      <c r="H309" s="5" t="str">
        <f t="shared" si="4"/>
        <v/>
      </c>
      <c r="I309" s="11"/>
      <c r="J309" s="11"/>
      <c r="K309" s="12"/>
    </row>
    <row r="310" spans="1:11" ht="33.950000000000003" customHeight="1">
      <c r="A310" s="3" t="str">
        <f>IF(B310="","",COUNTIF($B$13:B310,"&lt;&gt;"))</f>
        <v/>
      </c>
      <c r="B310" s="6"/>
      <c r="C310" s="7"/>
      <c r="D310" s="7"/>
      <c r="E310" s="7"/>
      <c r="F310" s="7"/>
      <c r="G310" s="7"/>
      <c r="H310" s="5" t="str">
        <f t="shared" si="4"/>
        <v/>
      </c>
      <c r="I310" s="11"/>
      <c r="J310" s="11"/>
      <c r="K310" s="12"/>
    </row>
    <row r="311" spans="1:11" ht="33.950000000000003" customHeight="1">
      <c r="A311" s="3" t="str">
        <f>IF(B311="","",COUNTIF($B$13:B311,"&lt;&gt;"))</f>
        <v/>
      </c>
      <c r="B311" s="6"/>
      <c r="C311" s="7"/>
      <c r="D311" s="7"/>
      <c r="E311" s="7"/>
      <c r="F311" s="7"/>
      <c r="G311" s="7"/>
      <c r="H311" s="5" t="str">
        <f t="shared" si="4"/>
        <v/>
      </c>
      <c r="I311" s="11"/>
      <c r="J311" s="11"/>
      <c r="K311" s="12"/>
    </row>
    <row r="312" spans="1:11" ht="33.950000000000003" customHeight="1">
      <c r="A312" s="3" t="str">
        <f>IF(B312="","",COUNTIF($B$13:B312,"&lt;&gt;"))</f>
        <v/>
      </c>
      <c r="B312" s="6"/>
      <c r="C312" s="7"/>
      <c r="D312" s="7"/>
      <c r="E312" s="7"/>
      <c r="F312" s="7"/>
      <c r="G312" s="7"/>
      <c r="H312" s="5" t="str">
        <f t="shared" si="4"/>
        <v/>
      </c>
      <c r="I312" s="11"/>
      <c r="J312" s="11"/>
      <c r="K312" s="12"/>
    </row>
    <row r="313" spans="1:11" ht="33.950000000000003" customHeight="1">
      <c r="A313" s="3" t="str">
        <f>IF(B313="","",COUNTIF($B$13:B313,"&lt;&gt;"))</f>
        <v/>
      </c>
      <c r="B313" s="6"/>
      <c r="C313" s="7"/>
      <c r="D313" s="7"/>
      <c r="E313" s="7"/>
      <c r="F313" s="7"/>
      <c r="G313" s="7"/>
      <c r="H313" s="5" t="str">
        <f t="shared" si="4"/>
        <v/>
      </c>
      <c r="I313" s="11"/>
      <c r="J313" s="11"/>
      <c r="K313" s="12"/>
    </row>
    <row r="314" spans="1:11" ht="33.950000000000003" customHeight="1">
      <c r="A314" s="3" t="str">
        <f>IF(B314="","",COUNTIF($B$13:B314,"&lt;&gt;"))</f>
        <v/>
      </c>
      <c r="B314" s="6"/>
      <c r="C314" s="7"/>
      <c r="D314" s="7"/>
      <c r="E314" s="7"/>
      <c r="F314" s="7"/>
      <c r="G314" s="7"/>
      <c r="H314" s="5" t="str">
        <f t="shared" si="4"/>
        <v/>
      </c>
      <c r="I314" s="11"/>
      <c r="J314" s="11"/>
      <c r="K314" s="12"/>
    </row>
    <row r="315" spans="1:11" ht="33.950000000000003" customHeight="1">
      <c r="A315" s="3" t="str">
        <f>IF(B315="","",COUNTIF($B$13:B315,"&lt;&gt;"))</f>
        <v/>
      </c>
      <c r="B315" s="6"/>
      <c r="C315" s="7"/>
      <c r="D315" s="7"/>
      <c r="E315" s="7"/>
      <c r="F315" s="7"/>
      <c r="G315" s="7"/>
      <c r="H315" s="5" t="str">
        <f t="shared" si="4"/>
        <v/>
      </c>
      <c r="I315" s="11"/>
      <c r="J315" s="11"/>
      <c r="K315" s="12"/>
    </row>
    <row r="316" spans="1:11" ht="33.950000000000003" customHeight="1">
      <c r="A316" s="3" t="str">
        <f>IF(B316="","",COUNTIF($B$13:B316,"&lt;&gt;"))</f>
        <v/>
      </c>
      <c r="B316" s="6"/>
      <c r="C316" s="7"/>
      <c r="D316" s="7"/>
      <c r="E316" s="7"/>
      <c r="F316" s="7"/>
      <c r="G316" s="7"/>
      <c r="H316" s="5" t="str">
        <f t="shared" si="4"/>
        <v/>
      </c>
      <c r="I316" s="11"/>
      <c r="J316" s="11"/>
      <c r="K316" s="12"/>
    </row>
    <row r="317" spans="1:11" ht="33.950000000000003" customHeight="1">
      <c r="A317" s="3" t="str">
        <f>IF(B317="","",COUNTIF($B$13:B317,"&lt;&gt;"))</f>
        <v/>
      </c>
      <c r="B317" s="6"/>
      <c r="C317" s="7"/>
      <c r="D317" s="7"/>
      <c r="E317" s="7"/>
      <c r="F317" s="7"/>
      <c r="G317" s="7"/>
      <c r="H317" s="5" t="str">
        <f t="shared" si="4"/>
        <v/>
      </c>
      <c r="I317" s="11"/>
      <c r="J317" s="11"/>
      <c r="K317" s="12"/>
    </row>
    <row r="318" spans="1:11" ht="33.950000000000003" customHeight="1">
      <c r="A318" s="3" t="str">
        <f>IF(B318="","",COUNTIF($B$13:B318,"&lt;&gt;"))</f>
        <v/>
      </c>
      <c r="B318" s="6"/>
      <c r="C318" s="7"/>
      <c r="D318" s="7"/>
      <c r="E318" s="7"/>
      <c r="F318" s="7"/>
      <c r="G318" s="7"/>
      <c r="H318" s="5" t="str">
        <f t="shared" si="4"/>
        <v/>
      </c>
      <c r="I318" s="11"/>
      <c r="J318" s="11"/>
      <c r="K318" s="12"/>
    </row>
    <row r="319" spans="1:11" ht="33.950000000000003" customHeight="1">
      <c r="A319" s="3" t="str">
        <f>IF(B319="","",COUNTIF($B$13:B319,"&lt;&gt;"))</f>
        <v/>
      </c>
      <c r="B319" s="6"/>
      <c r="C319" s="7"/>
      <c r="D319" s="7"/>
      <c r="E319" s="7"/>
      <c r="F319" s="7"/>
      <c r="G319" s="7"/>
      <c r="H319" s="5" t="str">
        <f t="shared" si="4"/>
        <v/>
      </c>
      <c r="I319" s="11"/>
      <c r="J319" s="11"/>
      <c r="K319" s="12"/>
    </row>
    <row r="320" spans="1:11" ht="33.950000000000003" customHeight="1">
      <c r="A320" s="3" t="str">
        <f>IF(B320="","",COUNTIF($B$13:B320,"&lt;&gt;"))</f>
        <v/>
      </c>
      <c r="B320" s="6"/>
      <c r="C320" s="7"/>
      <c r="D320" s="7"/>
      <c r="E320" s="7"/>
      <c r="F320" s="7"/>
      <c r="G320" s="7"/>
      <c r="H320" s="5" t="str">
        <f t="shared" si="4"/>
        <v/>
      </c>
      <c r="I320" s="11"/>
      <c r="J320" s="11"/>
      <c r="K320" s="12"/>
    </row>
    <row r="321" spans="1:11" ht="33.950000000000003" customHeight="1">
      <c r="A321" s="3" t="str">
        <f>IF(B321="","",COUNTIF($B$13:B321,"&lt;&gt;"))</f>
        <v/>
      </c>
      <c r="B321" s="6"/>
      <c r="C321" s="7"/>
      <c r="D321" s="7"/>
      <c r="E321" s="7"/>
      <c r="F321" s="7"/>
      <c r="G321" s="7"/>
      <c r="H321" s="5" t="str">
        <f t="shared" si="4"/>
        <v/>
      </c>
      <c r="I321" s="11"/>
      <c r="J321" s="11"/>
      <c r="K321" s="12"/>
    </row>
    <row r="322" spans="1:11" ht="33.950000000000003" customHeight="1">
      <c r="A322" s="3" t="str">
        <f>IF(B322="","",COUNTIF($B$13:B322,"&lt;&gt;"))</f>
        <v/>
      </c>
      <c r="B322" s="6"/>
      <c r="C322" s="7"/>
      <c r="D322" s="7"/>
      <c r="E322" s="7"/>
      <c r="F322" s="7"/>
      <c r="G322" s="7"/>
      <c r="H322" s="5" t="str">
        <f t="shared" si="4"/>
        <v/>
      </c>
      <c r="I322" s="11"/>
      <c r="J322" s="11"/>
      <c r="K322" s="12"/>
    </row>
    <row r="323" spans="1:11" ht="33.950000000000003" customHeight="1">
      <c r="A323" s="3" t="str">
        <f>IF(B323="","",COUNTIF($B$13:B323,"&lt;&gt;"))</f>
        <v/>
      </c>
      <c r="B323" s="6"/>
      <c r="C323" s="7"/>
      <c r="D323" s="7"/>
      <c r="E323" s="7"/>
      <c r="F323" s="7"/>
      <c r="G323" s="7"/>
      <c r="H323" s="5" t="str">
        <f t="shared" si="4"/>
        <v/>
      </c>
      <c r="I323" s="11"/>
      <c r="J323" s="11"/>
      <c r="K323" s="12"/>
    </row>
    <row r="324" spans="1:11" ht="33.950000000000003" customHeight="1">
      <c r="A324" s="3" t="str">
        <f>IF(B324="","",COUNTIF($B$13:B324,"&lt;&gt;"))</f>
        <v/>
      </c>
      <c r="B324" s="6"/>
      <c r="C324" s="7"/>
      <c r="D324" s="7"/>
      <c r="E324" s="7"/>
      <c r="F324" s="7"/>
      <c r="G324" s="7"/>
      <c r="H324" s="5" t="str">
        <f t="shared" si="4"/>
        <v/>
      </c>
      <c r="I324" s="11"/>
      <c r="J324" s="11"/>
      <c r="K324" s="12"/>
    </row>
    <row r="325" spans="1:11" ht="33.950000000000003" customHeight="1">
      <c r="A325" s="3" t="str">
        <f>IF(B325="","",COUNTIF($B$13:B325,"&lt;&gt;"))</f>
        <v/>
      </c>
      <c r="B325" s="6"/>
      <c r="C325" s="7"/>
      <c r="D325" s="7"/>
      <c r="E325" s="7"/>
      <c r="F325" s="7"/>
      <c r="G325" s="7"/>
      <c r="H325" s="5" t="str">
        <f t="shared" si="4"/>
        <v/>
      </c>
      <c r="I325" s="11"/>
      <c r="J325" s="11"/>
      <c r="K325" s="12"/>
    </row>
    <row r="326" spans="1:11" ht="33.950000000000003" customHeight="1">
      <c r="A326" s="3" t="str">
        <f>IF(B326="","",COUNTIF($B$13:B326,"&lt;&gt;"))</f>
        <v/>
      </c>
      <c r="B326" s="6"/>
      <c r="C326" s="7"/>
      <c r="D326" s="7"/>
      <c r="E326" s="7"/>
      <c r="F326" s="7"/>
      <c r="G326" s="7"/>
      <c r="H326" s="5" t="str">
        <f t="shared" si="4"/>
        <v/>
      </c>
      <c r="I326" s="11"/>
      <c r="J326" s="11"/>
      <c r="K326" s="12"/>
    </row>
    <row r="327" spans="1:11" ht="33.950000000000003" customHeight="1">
      <c r="A327" s="3" t="str">
        <f>IF(B327="","",COUNTIF($B$13:B327,"&lt;&gt;"))</f>
        <v/>
      </c>
      <c r="B327" s="6"/>
      <c r="C327" s="7"/>
      <c r="D327" s="7"/>
      <c r="E327" s="7"/>
      <c r="F327" s="7"/>
      <c r="G327" s="7"/>
      <c r="H327" s="5" t="str">
        <f t="shared" si="4"/>
        <v/>
      </c>
      <c r="I327" s="11"/>
      <c r="J327" s="11"/>
      <c r="K327" s="12"/>
    </row>
    <row r="328" spans="1:11" ht="33.950000000000003" customHeight="1">
      <c r="A328" s="3" t="str">
        <f>IF(B328="","",COUNTIF($B$13:B328,"&lt;&gt;"))</f>
        <v/>
      </c>
      <c r="B328" s="6"/>
      <c r="C328" s="7"/>
      <c r="D328" s="7"/>
      <c r="E328" s="7"/>
      <c r="F328" s="7"/>
      <c r="G328" s="7"/>
      <c r="H328" s="5" t="str">
        <f t="shared" si="4"/>
        <v/>
      </c>
      <c r="I328" s="11"/>
      <c r="J328" s="11"/>
      <c r="K328" s="12"/>
    </row>
    <row r="329" spans="1:11" ht="33.950000000000003" customHeight="1">
      <c r="A329" s="3" t="str">
        <f>IF(B329="","",COUNTIF($B$13:B329,"&lt;&gt;"))</f>
        <v/>
      </c>
      <c r="B329" s="6"/>
      <c r="C329" s="7"/>
      <c r="D329" s="7"/>
      <c r="E329" s="7"/>
      <c r="F329" s="7"/>
      <c r="G329" s="7"/>
      <c r="H329" s="5" t="str">
        <f t="shared" si="4"/>
        <v/>
      </c>
      <c r="I329" s="11"/>
      <c r="J329" s="11"/>
      <c r="K329" s="12"/>
    </row>
    <row r="330" spans="1:11" ht="33.950000000000003" customHeight="1">
      <c r="A330" s="3" t="str">
        <f>IF(B330="","",COUNTIF($B$13:B330,"&lt;&gt;"))</f>
        <v/>
      </c>
      <c r="B330" s="6"/>
      <c r="C330" s="7"/>
      <c r="D330" s="7"/>
      <c r="E330" s="7"/>
      <c r="F330" s="7"/>
      <c r="G330" s="7"/>
      <c r="H330" s="5" t="str">
        <f t="shared" si="4"/>
        <v/>
      </c>
      <c r="I330" s="11"/>
      <c r="J330" s="11"/>
      <c r="K330" s="12"/>
    </row>
    <row r="331" spans="1:11" ht="33.950000000000003" customHeight="1">
      <c r="A331" s="3" t="str">
        <f>IF(B331="","",COUNTIF($B$13:B331,"&lt;&gt;"))</f>
        <v/>
      </c>
      <c r="B331" s="6"/>
      <c r="C331" s="7"/>
      <c r="D331" s="7"/>
      <c r="E331" s="7"/>
      <c r="F331" s="7"/>
      <c r="G331" s="7"/>
      <c r="H331" s="5" t="str">
        <f t="shared" si="4"/>
        <v/>
      </c>
      <c r="I331" s="11"/>
      <c r="J331" s="11"/>
      <c r="K331" s="12"/>
    </row>
    <row r="332" spans="1:11" ht="33.950000000000003" customHeight="1">
      <c r="A332" s="3" t="str">
        <f>IF(B332="","",COUNTIF($B$13:B332,"&lt;&gt;"))</f>
        <v/>
      </c>
      <c r="B332" s="6"/>
      <c r="C332" s="7"/>
      <c r="D332" s="7"/>
      <c r="E332" s="7"/>
      <c r="F332" s="7"/>
      <c r="G332" s="7"/>
      <c r="H332" s="5" t="str">
        <f t="shared" si="4"/>
        <v/>
      </c>
      <c r="I332" s="11"/>
      <c r="J332" s="11"/>
      <c r="K332" s="12"/>
    </row>
    <row r="333" spans="1:11" ht="33.950000000000003" customHeight="1">
      <c r="A333" s="3" t="str">
        <f>IF(B333="","",COUNTIF($B$13:B333,"&lt;&gt;"))</f>
        <v/>
      </c>
      <c r="B333" s="6"/>
      <c r="C333" s="7"/>
      <c r="D333" s="7"/>
      <c r="E333" s="7"/>
      <c r="F333" s="7"/>
      <c r="G333" s="7"/>
      <c r="H333" s="5" t="str">
        <f t="shared" ref="H333:H396" si="5">IF(B333="","",ROUND(SUM(C333:G333),2))</f>
        <v/>
      </c>
      <c r="I333" s="11"/>
      <c r="J333" s="11"/>
      <c r="K333" s="12"/>
    </row>
    <row r="334" spans="1:11" ht="33.950000000000003" customHeight="1">
      <c r="A334" s="3" t="str">
        <f>IF(B334="","",COUNTIF($B$13:B334,"&lt;&gt;"))</f>
        <v/>
      </c>
      <c r="B334" s="6"/>
      <c r="C334" s="7"/>
      <c r="D334" s="7"/>
      <c r="E334" s="7"/>
      <c r="F334" s="7"/>
      <c r="G334" s="7"/>
      <c r="H334" s="5" t="str">
        <f t="shared" si="5"/>
        <v/>
      </c>
      <c r="I334" s="11"/>
      <c r="J334" s="11"/>
      <c r="K334" s="12"/>
    </row>
    <row r="335" spans="1:11" ht="33.950000000000003" customHeight="1">
      <c r="A335" s="3" t="str">
        <f>IF(B335="","",COUNTIF($B$13:B335,"&lt;&gt;"))</f>
        <v/>
      </c>
      <c r="B335" s="6"/>
      <c r="C335" s="7"/>
      <c r="D335" s="7"/>
      <c r="E335" s="7"/>
      <c r="F335" s="7"/>
      <c r="G335" s="7"/>
      <c r="H335" s="5" t="str">
        <f t="shared" si="5"/>
        <v/>
      </c>
      <c r="I335" s="11"/>
      <c r="J335" s="11"/>
      <c r="K335" s="12"/>
    </row>
    <row r="336" spans="1:11" ht="33.950000000000003" customHeight="1">
      <c r="A336" s="3" t="str">
        <f>IF(B336="","",COUNTIF($B$13:B336,"&lt;&gt;"))</f>
        <v/>
      </c>
      <c r="B336" s="6"/>
      <c r="C336" s="7"/>
      <c r="D336" s="7"/>
      <c r="E336" s="7"/>
      <c r="F336" s="7"/>
      <c r="G336" s="7"/>
      <c r="H336" s="5" t="str">
        <f t="shared" si="5"/>
        <v/>
      </c>
      <c r="I336" s="11"/>
      <c r="J336" s="11"/>
      <c r="K336" s="12"/>
    </row>
    <row r="337" spans="1:11" ht="33.950000000000003" customHeight="1">
      <c r="A337" s="3" t="str">
        <f>IF(B337="","",COUNTIF($B$13:B337,"&lt;&gt;"))</f>
        <v/>
      </c>
      <c r="B337" s="6"/>
      <c r="C337" s="7"/>
      <c r="D337" s="7"/>
      <c r="E337" s="7"/>
      <c r="F337" s="7"/>
      <c r="G337" s="7"/>
      <c r="H337" s="5" t="str">
        <f t="shared" si="5"/>
        <v/>
      </c>
      <c r="I337" s="11"/>
      <c r="J337" s="11"/>
      <c r="K337" s="12"/>
    </row>
    <row r="338" spans="1:11" ht="33.950000000000003" customHeight="1">
      <c r="A338" s="3" t="str">
        <f>IF(B338="","",COUNTIF($B$13:B338,"&lt;&gt;"))</f>
        <v/>
      </c>
      <c r="B338" s="6"/>
      <c r="C338" s="7"/>
      <c r="D338" s="7"/>
      <c r="E338" s="7"/>
      <c r="F338" s="7"/>
      <c r="G338" s="7"/>
      <c r="H338" s="5" t="str">
        <f t="shared" si="5"/>
        <v/>
      </c>
      <c r="I338" s="11"/>
      <c r="J338" s="11"/>
      <c r="K338" s="12"/>
    </row>
    <row r="339" spans="1:11" ht="33.950000000000003" customHeight="1">
      <c r="A339" s="3" t="str">
        <f>IF(B339="","",COUNTIF($B$13:B339,"&lt;&gt;"))</f>
        <v/>
      </c>
      <c r="B339" s="6"/>
      <c r="C339" s="7"/>
      <c r="D339" s="7"/>
      <c r="E339" s="7"/>
      <c r="F339" s="7"/>
      <c r="G339" s="7"/>
      <c r="H339" s="5" t="str">
        <f t="shared" si="5"/>
        <v/>
      </c>
      <c r="I339" s="11"/>
      <c r="J339" s="11"/>
      <c r="K339" s="12"/>
    </row>
    <row r="340" spans="1:11" ht="33.950000000000003" customHeight="1">
      <c r="A340" s="3" t="str">
        <f>IF(B340="","",COUNTIF($B$13:B340,"&lt;&gt;"))</f>
        <v/>
      </c>
      <c r="B340" s="6"/>
      <c r="C340" s="7"/>
      <c r="D340" s="7"/>
      <c r="E340" s="7"/>
      <c r="F340" s="7"/>
      <c r="G340" s="7"/>
      <c r="H340" s="5" t="str">
        <f t="shared" si="5"/>
        <v/>
      </c>
      <c r="I340" s="11"/>
      <c r="J340" s="11"/>
      <c r="K340" s="12"/>
    </row>
    <row r="341" spans="1:11" ht="33.950000000000003" customHeight="1">
      <c r="A341" s="3" t="str">
        <f>IF(B341="","",COUNTIF($B$13:B341,"&lt;&gt;"))</f>
        <v/>
      </c>
      <c r="B341" s="6"/>
      <c r="C341" s="7"/>
      <c r="D341" s="7"/>
      <c r="E341" s="7"/>
      <c r="F341" s="7"/>
      <c r="G341" s="7"/>
      <c r="H341" s="5" t="str">
        <f t="shared" si="5"/>
        <v/>
      </c>
      <c r="I341" s="11"/>
      <c r="J341" s="11"/>
      <c r="K341" s="12"/>
    </row>
    <row r="342" spans="1:11" ht="33.950000000000003" customHeight="1">
      <c r="A342" s="3" t="str">
        <f>IF(B342="","",COUNTIF($B$13:B342,"&lt;&gt;"))</f>
        <v/>
      </c>
      <c r="B342" s="6"/>
      <c r="C342" s="7"/>
      <c r="D342" s="7"/>
      <c r="E342" s="7"/>
      <c r="F342" s="7"/>
      <c r="G342" s="7"/>
      <c r="H342" s="5" t="str">
        <f t="shared" si="5"/>
        <v/>
      </c>
      <c r="I342" s="11"/>
      <c r="J342" s="11"/>
      <c r="K342" s="12"/>
    </row>
    <row r="343" spans="1:11" ht="33.950000000000003" customHeight="1">
      <c r="A343" s="3" t="str">
        <f>IF(B343="","",COUNTIF($B$13:B343,"&lt;&gt;"))</f>
        <v/>
      </c>
      <c r="B343" s="6"/>
      <c r="C343" s="7"/>
      <c r="D343" s="7"/>
      <c r="E343" s="7"/>
      <c r="F343" s="7"/>
      <c r="G343" s="7"/>
      <c r="H343" s="5" t="str">
        <f t="shared" si="5"/>
        <v/>
      </c>
      <c r="I343" s="11"/>
      <c r="J343" s="11"/>
      <c r="K343" s="12"/>
    </row>
    <row r="344" spans="1:11" ht="33.950000000000003" customHeight="1">
      <c r="A344" s="3" t="str">
        <f>IF(B344="","",COUNTIF($B$13:B344,"&lt;&gt;"))</f>
        <v/>
      </c>
      <c r="B344" s="6"/>
      <c r="C344" s="7"/>
      <c r="D344" s="7"/>
      <c r="E344" s="7"/>
      <c r="F344" s="7"/>
      <c r="G344" s="7"/>
      <c r="H344" s="5" t="str">
        <f t="shared" si="5"/>
        <v/>
      </c>
      <c r="I344" s="11"/>
      <c r="J344" s="11"/>
      <c r="K344" s="12"/>
    </row>
    <row r="345" spans="1:11" ht="33.950000000000003" customHeight="1">
      <c r="A345" s="3" t="str">
        <f>IF(B345="","",COUNTIF($B$13:B345,"&lt;&gt;"))</f>
        <v/>
      </c>
      <c r="B345" s="6"/>
      <c r="C345" s="7"/>
      <c r="D345" s="7"/>
      <c r="E345" s="7"/>
      <c r="F345" s="7"/>
      <c r="G345" s="7"/>
      <c r="H345" s="5" t="str">
        <f t="shared" si="5"/>
        <v/>
      </c>
      <c r="I345" s="11"/>
      <c r="J345" s="11"/>
      <c r="K345" s="12"/>
    </row>
    <row r="346" spans="1:11" ht="33.950000000000003" customHeight="1">
      <c r="A346" s="3" t="str">
        <f>IF(B346="","",COUNTIF($B$13:B346,"&lt;&gt;"))</f>
        <v/>
      </c>
      <c r="B346" s="6"/>
      <c r="C346" s="7"/>
      <c r="D346" s="7"/>
      <c r="E346" s="7"/>
      <c r="F346" s="7"/>
      <c r="G346" s="7"/>
      <c r="H346" s="5" t="str">
        <f t="shared" si="5"/>
        <v/>
      </c>
      <c r="I346" s="11"/>
      <c r="J346" s="11"/>
      <c r="K346" s="12"/>
    </row>
    <row r="347" spans="1:11" ht="33.950000000000003" customHeight="1">
      <c r="A347" s="3" t="str">
        <f>IF(B347="","",COUNTIF($B$13:B347,"&lt;&gt;"))</f>
        <v/>
      </c>
      <c r="B347" s="6"/>
      <c r="C347" s="7"/>
      <c r="D347" s="7"/>
      <c r="E347" s="7"/>
      <c r="F347" s="7"/>
      <c r="G347" s="7"/>
      <c r="H347" s="5" t="str">
        <f t="shared" si="5"/>
        <v/>
      </c>
      <c r="I347" s="11"/>
      <c r="J347" s="11"/>
      <c r="K347" s="12"/>
    </row>
    <row r="348" spans="1:11" ht="33.950000000000003" customHeight="1">
      <c r="A348" s="3" t="str">
        <f>IF(B348="","",COUNTIF($B$13:B348,"&lt;&gt;"))</f>
        <v/>
      </c>
      <c r="B348" s="6"/>
      <c r="C348" s="7"/>
      <c r="D348" s="7"/>
      <c r="E348" s="7"/>
      <c r="F348" s="7"/>
      <c r="G348" s="7"/>
      <c r="H348" s="5" t="str">
        <f t="shared" si="5"/>
        <v/>
      </c>
      <c r="I348" s="11"/>
      <c r="J348" s="11"/>
      <c r="K348" s="12"/>
    </row>
    <row r="349" spans="1:11" ht="33.950000000000003" customHeight="1">
      <c r="A349" s="3" t="str">
        <f>IF(B349="","",COUNTIF($B$13:B349,"&lt;&gt;"))</f>
        <v/>
      </c>
      <c r="B349" s="6"/>
      <c r="C349" s="7"/>
      <c r="D349" s="7"/>
      <c r="E349" s="7"/>
      <c r="F349" s="7"/>
      <c r="G349" s="7"/>
      <c r="H349" s="5" t="str">
        <f t="shared" si="5"/>
        <v/>
      </c>
      <c r="I349" s="11"/>
      <c r="J349" s="11"/>
      <c r="K349" s="12"/>
    </row>
    <row r="350" spans="1:11" ht="33.950000000000003" customHeight="1">
      <c r="A350" s="3" t="str">
        <f>IF(B350="","",COUNTIF($B$13:B350,"&lt;&gt;"))</f>
        <v/>
      </c>
      <c r="B350" s="6"/>
      <c r="C350" s="7"/>
      <c r="D350" s="7"/>
      <c r="E350" s="7"/>
      <c r="F350" s="7"/>
      <c r="G350" s="7"/>
      <c r="H350" s="5" t="str">
        <f t="shared" si="5"/>
        <v/>
      </c>
      <c r="I350" s="11"/>
      <c r="J350" s="11"/>
      <c r="K350" s="12"/>
    </row>
    <row r="351" spans="1:11" ht="33.950000000000003" customHeight="1">
      <c r="A351" s="3" t="str">
        <f>IF(B351="","",COUNTIF($B$13:B351,"&lt;&gt;"))</f>
        <v/>
      </c>
      <c r="B351" s="6"/>
      <c r="C351" s="7"/>
      <c r="D351" s="7"/>
      <c r="E351" s="7"/>
      <c r="F351" s="7"/>
      <c r="G351" s="7"/>
      <c r="H351" s="5" t="str">
        <f t="shared" si="5"/>
        <v/>
      </c>
      <c r="I351" s="11"/>
      <c r="J351" s="11"/>
      <c r="K351" s="12"/>
    </row>
    <row r="352" spans="1:11" ht="33.950000000000003" customHeight="1">
      <c r="A352" s="3" t="str">
        <f>IF(B352="","",COUNTIF($B$13:B352,"&lt;&gt;"))</f>
        <v/>
      </c>
      <c r="B352" s="6"/>
      <c r="C352" s="7"/>
      <c r="D352" s="7"/>
      <c r="E352" s="7"/>
      <c r="F352" s="7"/>
      <c r="G352" s="7"/>
      <c r="H352" s="5" t="str">
        <f t="shared" si="5"/>
        <v/>
      </c>
      <c r="I352" s="11"/>
      <c r="J352" s="11"/>
      <c r="K352" s="12"/>
    </row>
    <row r="353" spans="1:11" ht="33.950000000000003" customHeight="1">
      <c r="A353" s="3" t="str">
        <f>IF(B353="","",COUNTIF($B$13:B353,"&lt;&gt;"))</f>
        <v/>
      </c>
      <c r="B353" s="6"/>
      <c r="C353" s="7"/>
      <c r="D353" s="7"/>
      <c r="E353" s="7"/>
      <c r="F353" s="7"/>
      <c r="G353" s="7"/>
      <c r="H353" s="5" t="str">
        <f t="shared" si="5"/>
        <v/>
      </c>
      <c r="I353" s="11"/>
      <c r="J353" s="11"/>
      <c r="K353" s="12"/>
    </row>
    <row r="354" spans="1:11" ht="33.950000000000003" customHeight="1">
      <c r="A354" s="3" t="str">
        <f>IF(B354="","",COUNTIF($B$13:B354,"&lt;&gt;"))</f>
        <v/>
      </c>
      <c r="B354" s="6"/>
      <c r="C354" s="7"/>
      <c r="D354" s="7"/>
      <c r="E354" s="7"/>
      <c r="F354" s="7"/>
      <c r="G354" s="7"/>
      <c r="H354" s="5" t="str">
        <f t="shared" si="5"/>
        <v/>
      </c>
      <c r="I354" s="11"/>
      <c r="J354" s="11"/>
      <c r="K354" s="12"/>
    </row>
    <row r="355" spans="1:11" ht="33.950000000000003" customHeight="1">
      <c r="A355" s="3" t="str">
        <f>IF(B355="","",COUNTIF($B$13:B355,"&lt;&gt;"))</f>
        <v/>
      </c>
      <c r="B355" s="6"/>
      <c r="C355" s="7"/>
      <c r="D355" s="7"/>
      <c r="E355" s="7"/>
      <c r="F355" s="7"/>
      <c r="G355" s="7"/>
      <c r="H355" s="5" t="str">
        <f t="shared" si="5"/>
        <v/>
      </c>
      <c r="I355" s="11"/>
      <c r="J355" s="11"/>
      <c r="K355" s="12"/>
    </row>
    <row r="356" spans="1:11" ht="33.950000000000003" customHeight="1">
      <c r="A356" s="3" t="str">
        <f>IF(B356="","",COUNTIF($B$13:B356,"&lt;&gt;"))</f>
        <v/>
      </c>
      <c r="B356" s="6"/>
      <c r="C356" s="7"/>
      <c r="D356" s="7"/>
      <c r="E356" s="7"/>
      <c r="F356" s="7"/>
      <c r="G356" s="7"/>
      <c r="H356" s="5" t="str">
        <f t="shared" si="5"/>
        <v/>
      </c>
      <c r="I356" s="11"/>
      <c r="J356" s="11"/>
      <c r="K356" s="12"/>
    </row>
    <row r="357" spans="1:11" ht="33.950000000000003" customHeight="1">
      <c r="A357" s="3" t="str">
        <f>IF(B357="","",COUNTIF($B$13:B357,"&lt;&gt;"))</f>
        <v/>
      </c>
      <c r="B357" s="6"/>
      <c r="C357" s="7"/>
      <c r="D357" s="7"/>
      <c r="E357" s="7"/>
      <c r="F357" s="7"/>
      <c r="G357" s="7"/>
      <c r="H357" s="5" t="str">
        <f t="shared" si="5"/>
        <v/>
      </c>
      <c r="I357" s="11"/>
      <c r="J357" s="11"/>
      <c r="K357" s="12"/>
    </row>
    <row r="358" spans="1:11" ht="33.950000000000003" customHeight="1">
      <c r="A358" s="3" t="str">
        <f>IF(B358="","",COUNTIF($B$13:B358,"&lt;&gt;"))</f>
        <v/>
      </c>
      <c r="B358" s="6"/>
      <c r="C358" s="7"/>
      <c r="D358" s="7"/>
      <c r="E358" s="7"/>
      <c r="F358" s="7"/>
      <c r="G358" s="7"/>
      <c r="H358" s="5" t="str">
        <f t="shared" si="5"/>
        <v/>
      </c>
      <c r="I358" s="11"/>
      <c r="J358" s="11"/>
      <c r="K358" s="12"/>
    </row>
    <row r="359" spans="1:11" ht="33.950000000000003" customHeight="1">
      <c r="A359" s="3" t="str">
        <f>IF(B359="","",COUNTIF($B$13:B359,"&lt;&gt;"))</f>
        <v/>
      </c>
      <c r="B359" s="6"/>
      <c r="C359" s="7"/>
      <c r="D359" s="7"/>
      <c r="E359" s="7"/>
      <c r="F359" s="7"/>
      <c r="G359" s="7"/>
      <c r="H359" s="5" t="str">
        <f t="shared" si="5"/>
        <v/>
      </c>
      <c r="I359" s="11"/>
      <c r="J359" s="11"/>
      <c r="K359" s="12"/>
    </row>
    <row r="360" spans="1:11" ht="33.950000000000003" customHeight="1">
      <c r="A360" s="3" t="str">
        <f>IF(B360="","",COUNTIF($B$13:B360,"&lt;&gt;"))</f>
        <v/>
      </c>
      <c r="B360" s="6"/>
      <c r="C360" s="7"/>
      <c r="D360" s="7"/>
      <c r="E360" s="7"/>
      <c r="F360" s="7"/>
      <c r="G360" s="7"/>
      <c r="H360" s="5" t="str">
        <f t="shared" si="5"/>
        <v/>
      </c>
      <c r="I360" s="11"/>
      <c r="J360" s="11"/>
      <c r="K360" s="12"/>
    </row>
    <row r="361" spans="1:11" ht="33.950000000000003" customHeight="1">
      <c r="A361" s="3" t="str">
        <f>IF(B361="","",COUNTIF($B$13:B361,"&lt;&gt;"))</f>
        <v/>
      </c>
      <c r="B361" s="6"/>
      <c r="C361" s="7"/>
      <c r="D361" s="7"/>
      <c r="E361" s="7"/>
      <c r="F361" s="7"/>
      <c r="G361" s="7"/>
      <c r="H361" s="5" t="str">
        <f t="shared" si="5"/>
        <v/>
      </c>
      <c r="I361" s="11"/>
      <c r="J361" s="11"/>
      <c r="K361" s="12"/>
    </row>
    <row r="362" spans="1:11" ht="33.950000000000003" customHeight="1">
      <c r="A362" s="3" t="str">
        <f>IF(B362="","",COUNTIF($B$13:B362,"&lt;&gt;"))</f>
        <v/>
      </c>
      <c r="B362" s="6"/>
      <c r="C362" s="7"/>
      <c r="D362" s="7"/>
      <c r="E362" s="7"/>
      <c r="F362" s="7"/>
      <c r="G362" s="7"/>
      <c r="H362" s="5" t="str">
        <f t="shared" si="5"/>
        <v/>
      </c>
      <c r="I362" s="11"/>
      <c r="J362" s="11"/>
      <c r="K362" s="12"/>
    </row>
    <row r="363" spans="1:11" ht="33.950000000000003" customHeight="1">
      <c r="A363" s="3" t="str">
        <f>IF(B363="","",COUNTIF($B$13:B363,"&lt;&gt;"))</f>
        <v/>
      </c>
      <c r="B363" s="6"/>
      <c r="C363" s="7"/>
      <c r="D363" s="7"/>
      <c r="E363" s="7"/>
      <c r="F363" s="7"/>
      <c r="G363" s="7"/>
      <c r="H363" s="5" t="str">
        <f t="shared" si="5"/>
        <v/>
      </c>
      <c r="I363" s="11"/>
      <c r="J363" s="11"/>
      <c r="K363" s="12"/>
    </row>
    <row r="364" spans="1:11" ht="33.950000000000003" customHeight="1">
      <c r="A364" s="3" t="str">
        <f>IF(B364="","",COUNTIF($B$13:B364,"&lt;&gt;"))</f>
        <v/>
      </c>
      <c r="B364" s="6"/>
      <c r="C364" s="7"/>
      <c r="D364" s="7"/>
      <c r="E364" s="7"/>
      <c r="F364" s="7"/>
      <c r="G364" s="7"/>
      <c r="H364" s="5" t="str">
        <f t="shared" si="5"/>
        <v/>
      </c>
      <c r="I364" s="11"/>
      <c r="J364" s="11"/>
      <c r="K364" s="12"/>
    </row>
    <row r="365" spans="1:11" ht="33.950000000000003" customHeight="1">
      <c r="A365" s="3" t="str">
        <f>IF(B365="","",COUNTIF($B$13:B365,"&lt;&gt;"))</f>
        <v/>
      </c>
      <c r="B365" s="6"/>
      <c r="C365" s="7"/>
      <c r="D365" s="7"/>
      <c r="E365" s="7"/>
      <c r="F365" s="7"/>
      <c r="G365" s="7"/>
      <c r="H365" s="5" t="str">
        <f t="shared" si="5"/>
        <v/>
      </c>
      <c r="I365" s="11"/>
      <c r="J365" s="11"/>
      <c r="K365" s="12"/>
    </row>
    <row r="366" spans="1:11" ht="33.950000000000003" customHeight="1">
      <c r="A366" s="3" t="str">
        <f>IF(B366="","",COUNTIF($B$13:B366,"&lt;&gt;"))</f>
        <v/>
      </c>
      <c r="B366" s="6"/>
      <c r="C366" s="7"/>
      <c r="D366" s="7"/>
      <c r="E366" s="7"/>
      <c r="F366" s="7"/>
      <c r="G366" s="7"/>
      <c r="H366" s="5" t="str">
        <f t="shared" si="5"/>
        <v/>
      </c>
      <c r="I366" s="11"/>
      <c r="J366" s="11"/>
      <c r="K366" s="12"/>
    </row>
    <row r="367" spans="1:11" ht="33.950000000000003" customHeight="1">
      <c r="A367" s="3" t="str">
        <f>IF(B367="","",COUNTIF($B$13:B367,"&lt;&gt;"))</f>
        <v/>
      </c>
      <c r="B367" s="6"/>
      <c r="C367" s="7"/>
      <c r="D367" s="7"/>
      <c r="E367" s="7"/>
      <c r="F367" s="7"/>
      <c r="G367" s="7"/>
      <c r="H367" s="5" t="str">
        <f t="shared" si="5"/>
        <v/>
      </c>
      <c r="I367" s="11"/>
      <c r="J367" s="11"/>
      <c r="K367" s="12"/>
    </row>
    <row r="368" spans="1:11" ht="33.950000000000003" customHeight="1">
      <c r="A368" s="3" t="str">
        <f>IF(B368="","",COUNTIF($B$13:B368,"&lt;&gt;"))</f>
        <v/>
      </c>
      <c r="B368" s="6"/>
      <c r="C368" s="7"/>
      <c r="D368" s="7"/>
      <c r="E368" s="7"/>
      <c r="F368" s="7"/>
      <c r="G368" s="7"/>
      <c r="H368" s="5" t="str">
        <f t="shared" si="5"/>
        <v/>
      </c>
      <c r="I368" s="11"/>
      <c r="J368" s="11"/>
      <c r="K368" s="12"/>
    </row>
    <row r="369" spans="1:11" ht="33.950000000000003" customHeight="1">
      <c r="A369" s="3" t="str">
        <f>IF(B369="","",COUNTIF($B$13:B369,"&lt;&gt;"))</f>
        <v/>
      </c>
      <c r="B369" s="6"/>
      <c r="C369" s="7"/>
      <c r="D369" s="7"/>
      <c r="E369" s="7"/>
      <c r="F369" s="7"/>
      <c r="G369" s="7"/>
      <c r="H369" s="5" t="str">
        <f t="shared" si="5"/>
        <v/>
      </c>
      <c r="I369" s="11"/>
      <c r="J369" s="11"/>
      <c r="K369" s="12"/>
    </row>
    <row r="370" spans="1:11" ht="33.950000000000003" customHeight="1">
      <c r="A370" s="3" t="str">
        <f>IF(B370="","",COUNTIF($B$13:B370,"&lt;&gt;"))</f>
        <v/>
      </c>
      <c r="B370" s="6"/>
      <c r="C370" s="7"/>
      <c r="D370" s="7"/>
      <c r="E370" s="7"/>
      <c r="F370" s="7"/>
      <c r="G370" s="7"/>
      <c r="H370" s="5" t="str">
        <f t="shared" si="5"/>
        <v/>
      </c>
      <c r="I370" s="11"/>
      <c r="J370" s="11"/>
      <c r="K370" s="12"/>
    </row>
    <row r="371" spans="1:11" ht="33.950000000000003" customHeight="1">
      <c r="A371" s="3" t="str">
        <f>IF(B371="","",COUNTIF($B$13:B371,"&lt;&gt;"))</f>
        <v/>
      </c>
      <c r="B371" s="6"/>
      <c r="C371" s="7"/>
      <c r="D371" s="7"/>
      <c r="E371" s="7"/>
      <c r="F371" s="7"/>
      <c r="G371" s="7"/>
      <c r="H371" s="5" t="str">
        <f t="shared" si="5"/>
        <v/>
      </c>
      <c r="I371" s="11"/>
      <c r="J371" s="11"/>
      <c r="K371" s="12"/>
    </row>
    <row r="372" spans="1:11" ht="33.950000000000003" customHeight="1">
      <c r="A372" s="3" t="str">
        <f>IF(B372="","",COUNTIF($B$13:B372,"&lt;&gt;"))</f>
        <v/>
      </c>
      <c r="B372" s="6"/>
      <c r="C372" s="7"/>
      <c r="D372" s="7"/>
      <c r="E372" s="7"/>
      <c r="F372" s="7"/>
      <c r="G372" s="7"/>
      <c r="H372" s="5" t="str">
        <f t="shared" si="5"/>
        <v/>
      </c>
      <c r="I372" s="11"/>
      <c r="J372" s="11"/>
      <c r="K372" s="12"/>
    </row>
    <row r="373" spans="1:11" ht="33.950000000000003" customHeight="1">
      <c r="A373" s="3" t="str">
        <f>IF(B373="","",COUNTIF($B$13:B373,"&lt;&gt;"))</f>
        <v/>
      </c>
      <c r="B373" s="6"/>
      <c r="C373" s="7"/>
      <c r="D373" s="7"/>
      <c r="E373" s="7"/>
      <c r="F373" s="7"/>
      <c r="G373" s="7"/>
      <c r="H373" s="5" t="str">
        <f t="shared" si="5"/>
        <v/>
      </c>
      <c r="I373" s="11"/>
      <c r="J373" s="11"/>
      <c r="K373" s="12"/>
    </row>
    <row r="374" spans="1:11" ht="33.950000000000003" customHeight="1">
      <c r="A374" s="3" t="str">
        <f>IF(B374="","",COUNTIF($B$13:B374,"&lt;&gt;"))</f>
        <v/>
      </c>
      <c r="B374" s="6"/>
      <c r="C374" s="7"/>
      <c r="D374" s="7"/>
      <c r="E374" s="7"/>
      <c r="F374" s="7"/>
      <c r="G374" s="7"/>
      <c r="H374" s="5" t="str">
        <f t="shared" si="5"/>
        <v/>
      </c>
      <c r="I374" s="11"/>
      <c r="J374" s="11"/>
      <c r="K374" s="12"/>
    </row>
    <row r="375" spans="1:11" ht="33.950000000000003" customHeight="1">
      <c r="A375" s="3" t="str">
        <f>IF(B375="","",COUNTIF($B$13:B375,"&lt;&gt;"))</f>
        <v/>
      </c>
      <c r="B375" s="6"/>
      <c r="C375" s="7"/>
      <c r="D375" s="7"/>
      <c r="E375" s="7"/>
      <c r="F375" s="7"/>
      <c r="G375" s="7"/>
      <c r="H375" s="5" t="str">
        <f t="shared" si="5"/>
        <v/>
      </c>
      <c r="I375" s="11"/>
      <c r="J375" s="11"/>
      <c r="K375" s="12"/>
    </row>
    <row r="376" spans="1:11" ht="33.950000000000003" customHeight="1">
      <c r="A376" s="3" t="str">
        <f>IF(B376="","",COUNTIF($B$13:B376,"&lt;&gt;"))</f>
        <v/>
      </c>
      <c r="B376" s="6"/>
      <c r="C376" s="7"/>
      <c r="D376" s="7"/>
      <c r="E376" s="7"/>
      <c r="F376" s="7"/>
      <c r="G376" s="7"/>
      <c r="H376" s="5" t="str">
        <f t="shared" si="5"/>
        <v/>
      </c>
      <c r="I376" s="11"/>
      <c r="J376" s="11"/>
      <c r="K376" s="12"/>
    </row>
    <row r="377" spans="1:11" ht="33.950000000000003" customHeight="1">
      <c r="A377" s="3" t="str">
        <f>IF(B377="","",COUNTIF($B$13:B377,"&lt;&gt;"))</f>
        <v/>
      </c>
      <c r="B377" s="6"/>
      <c r="C377" s="7"/>
      <c r="D377" s="7"/>
      <c r="E377" s="7"/>
      <c r="F377" s="7"/>
      <c r="G377" s="7"/>
      <c r="H377" s="5" t="str">
        <f t="shared" si="5"/>
        <v/>
      </c>
      <c r="I377" s="11"/>
      <c r="J377" s="11"/>
      <c r="K377" s="12"/>
    </row>
    <row r="378" spans="1:11" ht="33.950000000000003" customHeight="1">
      <c r="A378" s="3" t="str">
        <f>IF(B378="","",COUNTIF($B$13:B378,"&lt;&gt;"))</f>
        <v/>
      </c>
      <c r="B378" s="6"/>
      <c r="C378" s="7"/>
      <c r="D378" s="7"/>
      <c r="E378" s="7"/>
      <c r="F378" s="7"/>
      <c r="G378" s="7"/>
      <c r="H378" s="5" t="str">
        <f t="shared" si="5"/>
        <v/>
      </c>
      <c r="I378" s="11"/>
      <c r="J378" s="11"/>
      <c r="K378" s="12"/>
    </row>
    <row r="379" spans="1:11" ht="33.950000000000003" customHeight="1">
      <c r="A379" s="3" t="str">
        <f>IF(B379="","",COUNTIF($B$13:B379,"&lt;&gt;"))</f>
        <v/>
      </c>
      <c r="B379" s="6"/>
      <c r="C379" s="7"/>
      <c r="D379" s="7"/>
      <c r="E379" s="7"/>
      <c r="F379" s="7"/>
      <c r="G379" s="7"/>
      <c r="H379" s="5" t="str">
        <f t="shared" si="5"/>
        <v/>
      </c>
      <c r="I379" s="11"/>
      <c r="J379" s="11"/>
      <c r="K379" s="12"/>
    </row>
    <row r="380" spans="1:11" ht="33.950000000000003" customHeight="1">
      <c r="A380" s="3" t="str">
        <f>IF(B380="","",COUNTIF($B$13:B380,"&lt;&gt;"))</f>
        <v/>
      </c>
      <c r="B380" s="6"/>
      <c r="C380" s="7"/>
      <c r="D380" s="7"/>
      <c r="E380" s="7"/>
      <c r="F380" s="7"/>
      <c r="G380" s="7"/>
      <c r="H380" s="5" t="str">
        <f t="shared" si="5"/>
        <v/>
      </c>
      <c r="I380" s="11"/>
      <c r="J380" s="11"/>
      <c r="K380" s="12"/>
    </row>
    <row r="381" spans="1:11" ht="33.950000000000003" customHeight="1">
      <c r="A381" s="3" t="str">
        <f>IF(B381="","",COUNTIF($B$13:B381,"&lt;&gt;"))</f>
        <v/>
      </c>
      <c r="B381" s="6"/>
      <c r="C381" s="7"/>
      <c r="D381" s="7"/>
      <c r="E381" s="7"/>
      <c r="F381" s="7"/>
      <c r="G381" s="7"/>
      <c r="H381" s="5" t="str">
        <f t="shared" si="5"/>
        <v/>
      </c>
      <c r="I381" s="11"/>
      <c r="J381" s="11"/>
      <c r="K381" s="12"/>
    </row>
    <row r="382" spans="1:11" ht="33.950000000000003" customHeight="1">
      <c r="A382" s="3" t="str">
        <f>IF(B382="","",COUNTIF($B$13:B382,"&lt;&gt;"))</f>
        <v/>
      </c>
      <c r="B382" s="6"/>
      <c r="C382" s="7"/>
      <c r="D382" s="7"/>
      <c r="E382" s="7"/>
      <c r="F382" s="7"/>
      <c r="G382" s="7"/>
      <c r="H382" s="5" t="str">
        <f t="shared" si="5"/>
        <v/>
      </c>
      <c r="I382" s="11"/>
      <c r="J382" s="11"/>
      <c r="K382" s="12"/>
    </row>
    <row r="383" spans="1:11" ht="33.950000000000003" customHeight="1">
      <c r="A383" s="3" t="str">
        <f>IF(B383="","",COUNTIF($B$13:B383,"&lt;&gt;"))</f>
        <v/>
      </c>
      <c r="B383" s="6"/>
      <c r="C383" s="7"/>
      <c r="D383" s="7"/>
      <c r="E383" s="7"/>
      <c r="F383" s="7"/>
      <c r="G383" s="7"/>
      <c r="H383" s="5" t="str">
        <f t="shared" si="5"/>
        <v/>
      </c>
      <c r="I383" s="11"/>
      <c r="J383" s="11"/>
      <c r="K383" s="12"/>
    </row>
    <row r="384" spans="1:11" ht="33.950000000000003" customHeight="1">
      <c r="A384" s="3" t="str">
        <f>IF(B384="","",COUNTIF($B$13:B384,"&lt;&gt;"))</f>
        <v/>
      </c>
      <c r="B384" s="6"/>
      <c r="C384" s="7"/>
      <c r="D384" s="7"/>
      <c r="E384" s="7"/>
      <c r="F384" s="7"/>
      <c r="G384" s="7"/>
      <c r="H384" s="5" t="str">
        <f t="shared" si="5"/>
        <v/>
      </c>
      <c r="I384" s="11"/>
      <c r="J384" s="11"/>
      <c r="K384" s="12"/>
    </row>
    <row r="385" spans="1:11" ht="33.950000000000003" customHeight="1">
      <c r="A385" s="3" t="str">
        <f>IF(B385="","",COUNTIF($B$13:B385,"&lt;&gt;"))</f>
        <v/>
      </c>
      <c r="B385" s="6"/>
      <c r="C385" s="7"/>
      <c r="D385" s="7"/>
      <c r="E385" s="7"/>
      <c r="F385" s="7"/>
      <c r="G385" s="7"/>
      <c r="H385" s="5" t="str">
        <f t="shared" si="5"/>
        <v/>
      </c>
      <c r="I385" s="11"/>
      <c r="J385" s="11"/>
      <c r="K385" s="12"/>
    </row>
    <row r="386" spans="1:11" ht="33.950000000000003" customHeight="1">
      <c r="A386" s="3" t="str">
        <f>IF(B386="","",COUNTIF($B$13:B386,"&lt;&gt;"))</f>
        <v/>
      </c>
      <c r="B386" s="6"/>
      <c r="C386" s="7"/>
      <c r="D386" s="7"/>
      <c r="E386" s="7"/>
      <c r="F386" s="7"/>
      <c r="G386" s="7"/>
      <c r="H386" s="5" t="str">
        <f t="shared" si="5"/>
        <v/>
      </c>
      <c r="I386" s="11"/>
      <c r="J386" s="11"/>
      <c r="K386" s="12"/>
    </row>
    <row r="387" spans="1:11" ht="33.950000000000003" customHeight="1">
      <c r="A387" s="3" t="str">
        <f>IF(B387="","",COUNTIF($B$13:B387,"&lt;&gt;"))</f>
        <v/>
      </c>
      <c r="B387" s="6"/>
      <c r="C387" s="7"/>
      <c r="D387" s="7"/>
      <c r="E387" s="7"/>
      <c r="F387" s="7"/>
      <c r="G387" s="7"/>
      <c r="H387" s="5" t="str">
        <f t="shared" si="5"/>
        <v/>
      </c>
      <c r="I387" s="11"/>
      <c r="J387" s="11"/>
      <c r="K387" s="12"/>
    </row>
    <row r="388" spans="1:11" ht="33.950000000000003" customHeight="1">
      <c r="A388" s="3" t="str">
        <f>IF(B388="","",COUNTIF($B$13:B388,"&lt;&gt;"))</f>
        <v/>
      </c>
      <c r="B388" s="6"/>
      <c r="C388" s="7"/>
      <c r="D388" s="7"/>
      <c r="E388" s="7"/>
      <c r="F388" s="7"/>
      <c r="G388" s="7"/>
      <c r="H388" s="5" t="str">
        <f t="shared" si="5"/>
        <v/>
      </c>
      <c r="I388" s="11"/>
      <c r="J388" s="11"/>
      <c r="K388" s="12"/>
    </row>
    <row r="389" spans="1:11" ht="33.950000000000003" customHeight="1">
      <c r="A389" s="3" t="str">
        <f>IF(B389="","",COUNTIF($B$13:B389,"&lt;&gt;"))</f>
        <v/>
      </c>
      <c r="B389" s="6"/>
      <c r="C389" s="7"/>
      <c r="D389" s="7"/>
      <c r="E389" s="7"/>
      <c r="F389" s="7"/>
      <c r="G389" s="7"/>
      <c r="H389" s="5" t="str">
        <f t="shared" si="5"/>
        <v/>
      </c>
      <c r="I389" s="11"/>
      <c r="J389" s="11"/>
      <c r="K389" s="12"/>
    </row>
    <row r="390" spans="1:11" ht="33.950000000000003" customHeight="1">
      <c r="A390" s="3" t="str">
        <f>IF(B390="","",COUNTIF($B$13:B390,"&lt;&gt;"))</f>
        <v/>
      </c>
      <c r="B390" s="6"/>
      <c r="C390" s="7"/>
      <c r="D390" s="7"/>
      <c r="E390" s="7"/>
      <c r="F390" s="7"/>
      <c r="G390" s="7"/>
      <c r="H390" s="5" t="str">
        <f t="shared" si="5"/>
        <v/>
      </c>
      <c r="I390" s="11"/>
      <c r="J390" s="11"/>
      <c r="K390" s="12"/>
    </row>
    <row r="391" spans="1:11" ht="33.950000000000003" customHeight="1">
      <c r="A391" s="3" t="str">
        <f>IF(B391="","",COUNTIF($B$13:B391,"&lt;&gt;"))</f>
        <v/>
      </c>
      <c r="B391" s="6"/>
      <c r="C391" s="7"/>
      <c r="D391" s="7"/>
      <c r="E391" s="7"/>
      <c r="F391" s="7"/>
      <c r="G391" s="7"/>
      <c r="H391" s="5" t="str">
        <f t="shared" si="5"/>
        <v/>
      </c>
      <c r="I391" s="11"/>
      <c r="J391" s="11"/>
      <c r="K391" s="12"/>
    </row>
    <row r="392" spans="1:11" ht="33.950000000000003" customHeight="1">
      <c r="A392" s="3" t="str">
        <f>IF(B392="","",COUNTIF($B$13:B392,"&lt;&gt;"))</f>
        <v/>
      </c>
      <c r="B392" s="6"/>
      <c r="C392" s="7"/>
      <c r="D392" s="7"/>
      <c r="E392" s="7"/>
      <c r="F392" s="7"/>
      <c r="G392" s="7"/>
      <c r="H392" s="5" t="str">
        <f t="shared" si="5"/>
        <v/>
      </c>
      <c r="I392" s="11"/>
      <c r="J392" s="11"/>
      <c r="K392" s="12"/>
    </row>
    <row r="393" spans="1:11" ht="33.950000000000003" customHeight="1">
      <c r="A393" s="3" t="str">
        <f>IF(B393="","",COUNTIF($B$13:B393,"&lt;&gt;"))</f>
        <v/>
      </c>
      <c r="B393" s="6"/>
      <c r="C393" s="7"/>
      <c r="D393" s="7"/>
      <c r="E393" s="7"/>
      <c r="F393" s="7"/>
      <c r="G393" s="7"/>
      <c r="H393" s="5" t="str">
        <f t="shared" si="5"/>
        <v/>
      </c>
      <c r="I393" s="11"/>
      <c r="J393" s="11"/>
      <c r="K393" s="12"/>
    </row>
    <row r="394" spans="1:11" ht="33.950000000000003" customHeight="1">
      <c r="A394" s="3" t="str">
        <f>IF(B394="","",COUNTIF($B$13:B394,"&lt;&gt;"))</f>
        <v/>
      </c>
      <c r="B394" s="6"/>
      <c r="C394" s="7"/>
      <c r="D394" s="7"/>
      <c r="E394" s="7"/>
      <c r="F394" s="7"/>
      <c r="G394" s="7"/>
      <c r="H394" s="5" t="str">
        <f t="shared" si="5"/>
        <v/>
      </c>
      <c r="I394" s="11"/>
      <c r="J394" s="11"/>
      <c r="K394" s="12"/>
    </row>
    <row r="395" spans="1:11" ht="33.950000000000003" customHeight="1">
      <c r="A395" s="3" t="str">
        <f>IF(B395="","",COUNTIF($B$13:B395,"&lt;&gt;"))</f>
        <v/>
      </c>
      <c r="B395" s="6"/>
      <c r="C395" s="7"/>
      <c r="D395" s="7"/>
      <c r="E395" s="7"/>
      <c r="F395" s="7"/>
      <c r="G395" s="7"/>
      <c r="H395" s="5" t="str">
        <f t="shared" si="5"/>
        <v/>
      </c>
      <c r="I395" s="11"/>
      <c r="J395" s="11"/>
      <c r="K395" s="12"/>
    </row>
    <row r="396" spans="1:11" ht="33.950000000000003" customHeight="1">
      <c r="A396" s="3" t="str">
        <f>IF(B396="","",COUNTIF($B$13:B396,"&lt;&gt;"))</f>
        <v/>
      </c>
      <c r="B396" s="6"/>
      <c r="C396" s="7"/>
      <c r="D396" s="7"/>
      <c r="E396" s="7"/>
      <c r="F396" s="7"/>
      <c r="G396" s="7"/>
      <c r="H396" s="5" t="str">
        <f t="shared" si="5"/>
        <v/>
      </c>
      <c r="I396" s="11"/>
      <c r="J396" s="11"/>
      <c r="K396" s="12"/>
    </row>
    <row r="397" spans="1:11" ht="33.950000000000003" customHeight="1">
      <c r="A397" s="3" t="str">
        <f>IF(B397="","",COUNTIF($B$13:B397,"&lt;&gt;"))</f>
        <v/>
      </c>
      <c r="B397" s="6"/>
      <c r="C397" s="7"/>
      <c r="D397" s="7"/>
      <c r="E397" s="7"/>
      <c r="F397" s="7"/>
      <c r="G397" s="7"/>
      <c r="H397" s="5" t="str">
        <f t="shared" ref="H397:H460" si="6">IF(B397="","",ROUND(SUM(C397:G397),2))</f>
        <v/>
      </c>
      <c r="I397" s="11"/>
      <c r="J397" s="11"/>
      <c r="K397" s="12"/>
    </row>
    <row r="398" spans="1:11" ht="33.950000000000003" customHeight="1">
      <c r="A398" s="3" t="str">
        <f>IF(B398="","",COUNTIF($B$13:B398,"&lt;&gt;"))</f>
        <v/>
      </c>
      <c r="B398" s="6"/>
      <c r="C398" s="7"/>
      <c r="D398" s="7"/>
      <c r="E398" s="7"/>
      <c r="F398" s="7"/>
      <c r="G398" s="7"/>
      <c r="H398" s="5" t="str">
        <f t="shared" si="6"/>
        <v/>
      </c>
      <c r="I398" s="11"/>
      <c r="J398" s="11"/>
      <c r="K398" s="12"/>
    </row>
    <row r="399" spans="1:11" ht="33.950000000000003" customHeight="1">
      <c r="A399" s="3" t="str">
        <f>IF(B399="","",COUNTIF($B$13:B399,"&lt;&gt;"))</f>
        <v/>
      </c>
      <c r="B399" s="6"/>
      <c r="C399" s="7"/>
      <c r="D399" s="7"/>
      <c r="E399" s="7"/>
      <c r="F399" s="7"/>
      <c r="G399" s="7"/>
      <c r="H399" s="5" t="str">
        <f t="shared" si="6"/>
        <v/>
      </c>
      <c r="I399" s="11"/>
      <c r="J399" s="11"/>
      <c r="K399" s="12"/>
    </row>
    <row r="400" spans="1:11" ht="33.950000000000003" customHeight="1">
      <c r="A400" s="3" t="str">
        <f>IF(B400="","",COUNTIF($B$13:B400,"&lt;&gt;"))</f>
        <v/>
      </c>
      <c r="B400" s="6"/>
      <c r="C400" s="7"/>
      <c r="D400" s="7"/>
      <c r="E400" s="7"/>
      <c r="F400" s="7"/>
      <c r="G400" s="7"/>
      <c r="H400" s="5" t="str">
        <f t="shared" si="6"/>
        <v/>
      </c>
      <c r="I400" s="11"/>
      <c r="J400" s="11"/>
      <c r="K400" s="12"/>
    </row>
    <row r="401" spans="1:11" ht="33.950000000000003" customHeight="1">
      <c r="A401" s="3" t="str">
        <f>IF(B401="","",COUNTIF($B$13:B401,"&lt;&gt;"))</f>
        <v/>
      </c>
      <c r="B401" s="6"/>
      <c r="C401" s="7"/>
      <c r="D401" s="7"/>
      <c r="E401" s="7"/>
      <c r="F401" s="7"/>
      <c r="G401" s="7"/>
      <c r="H401" s="5" t="str">
        <f t="shared" si="6"/>
        <v/>
      </c>
      <c r="I401" s="11"/>
      <c r="J401" s="11"/>
      <c r="K401" s="12"/>
    </row>
    <row r="402" spans="1:11" ht="33.950000000000003" customHeight="1">
      <c r="A402" s="3" t="str">
        <f>IF(B402="","",COUNTIF($B$13:B402,"&lt;&gt;"))</f>
        <v/>
      </c>
      <c r="B402" s="6"/>
      <c r="C402" s="7"/>
      <c r="D402" s="7"/>
      <c r="E402" s="7"/>
      <c r="F402" s="7"/>
      <c r="G402" s="7"/>
      <c r="H402" s="5" t="str">
        <f t="shared" si="6"/>
        <v/>
      </c>
      <c r="I402" s="11"/>
      <c r="J402" s="11"/>
      <c r="K402" s="12"/>
    </row>
    <row r="403" spans="1:11" ht="33.950000000000003" customHeight="1">
      <c r="A403" s="3" t="str">
        <f>IF(B403="","",COUNTIF($B$13:B403,"&lt;&gt;"))</f>
        <v/>
      </c>
      <c r="B403" s="6"/>
      <c r="C403" s="7"/>
      <c r="D403" s="7"/>
      <c r="E403" s="7"/>
      <c r="F403" s="7"/>
      <c r="G403" s="7"/>
      <c r="H403" s="5" t="str">
        <f t="shared" si="6"/>
        <v/>
      </c>
      <c r="I403" s="11"/>
      <c r="J403" s="11"/>
      <c r="K403" s="12"/>
    </row>
    <row r="404" spans="1:11" ht="33.950000000000003" customHeight="1">
      <c r="A404" s="3" t="str">
        <f>IF(B404="","",COUNTIF($B$13:B404,"&lt;&gt;"))</f>
        <v/>
      </c>
      <c r="B404" s="6"/>
      <c r="C404" s="7"/>
      <c r="D404" s="7"/>
      <c r="E404" s="7"/>
      <c r="F404" s="7"/>
      <c r="G404" s="7"/>
      <c r="H404" s="5" t="str">
        <f t="shared" si="6"/>
        <v/>
      </c>
      <c r="I404" s="11"/>
      <c r="J404" s="11"/>
      <c r="K404" s="12"/>
    </row>
    <row r="405" spans="1:11" ht="33.950000000000003" customHeight="1">
      <c r="A405" s="3" t="str">
        <f>IF(B405="","",COUNTIF($B$13:B405,"&lt;&gt;"))</f>
        <v/>
      </c>
      <c r="B405" s="6"/>
      <c r="C405" s="7"/>
      <c r="D405" s="7"/>
      <c r="E405" s="7"/>
      <c r="F405" s="7"/>
      <c r="G405" s="7"/>
      <c r="H405" s="5" t="str">
        <f t="shared" si="6"/>
        <v/>
      </c>
      <c r="I405" s="11"/>
      <c r="J405" s="11"/>
      <c r="K405" s="12"/>
    </row>
    <row r="406" spans="1:11" ht="33.950000000000003" customHeight="1">
      <c r="A406" s="3" t="str">
        <f>IF(B406="","",COUNTIF($B$13:B406,"&lt;&gt;"))</f>
        <v/>
      </c>
      <c r="B406" s="6"/>
      <c r="C406" s="7"/>
      <c r="D406" s="7"/>
      <c r="E406" s="7"/>
      <c r="F406" s="7"/>
      <c r="G406" s="7"/>
      <c r="H406" s="5" t="str">
        <f t="shared" si="6"/>
        <v/>
      </c>
      <c r="I406" s="11"/>
      <c r="J406" s="11"/>
      <c r="K406" s="12"/>
    </row>
    <row r="407" spans="1:11" ht="33.950000000000003" customHeight="1">
      <c r="A407" s="3" t="str">
        <f>IF(B407="","",COUNTIF($B$13:B407,"&lt;&gt;"))</f>
        <v/>
      </c>
      <c r="B407" s="6"/>
      <c r="C407" s="7"/>
      <c r="D407" s="7"/>
      <c r="E407" s="7"/>
      <c r="F407" s="7"/>
      <c r="G407" s="7"/>
      <c r="H407" s="5" t="str">
        <f t="shared" si="6"/>
        <v/>
      </c>
      <c r="I407" s="11"/>
      <c r="J407" s="11"/>
      <c r="K407" s="12"/>
    </row>
    <row r="408" spans="1:11" ht="33.950000000000003" customHeight="1">
      <c r="A408" s="3" t="str">
        <f>IF(B408="","",COUNTIF($B$13:B408,"&lt;&gt;"))</f>
        <v/>
      </c>
      <c r="B408" s="6"/>
      <c r="C408" s="7"/>
      <c r="D408" s="7"/>
      <c r="E408" s="7"/>
      <c r="F408" s="7"/>
      <c r="G408" s="7"/>
      <c r="H408" s="5" t="str">
        <f t="shared" si="6"/>
        <v/>
      </c>
      <c r="I408" s="11"/>
      <c r="J408" s="11"/>
      <c r="K408" s="12"/>
    </row>
    <row r="409" spans="1:11" ht="33.950000000000003" customHeight="1">
      <c r="A409" s="3" t="str">
        <f>IF(B409="","",COUNTIF($B$13:B409,"&lt;&gt;"))</f>
        <v/>
      </c>
      <c r="B409" s="6"/>
      <c r="C409" s="7"/>
      <c r="D409" s="7"/>
      <c r="E409" s="7"/>
      <c r="F409" s="7"/>
      <c r="G409" s="7"/>
      <c r="H409" s="5" t="str">
        <f t="shared" si="6"/>
        <v/>
      </c>
      <c r="I409" s="11"/>
      <c r="J409" s="11"/>
      <c r="K409" s="12"/>
    </row>
    <row r="410" spans="1:11" ht="33.950000000000003" customHeight="1">
      <c r="A410" s="3" t="str">
        <f>IF(B410="","",COUNTIF($B$13:B410,"&lt;&gt;"))</f>
        <v/>
      </c>
      <c r="B410" s="6"/>
      <c r="C410" s="7"/>
      <c r="D410" s="7"/>
      <c r="E410" s="7"/>
      <c r="F410" s="7"/>
      <c r="G410" s="7"/>
      <c r="H410" s="5" t="str">
        <f t="shared" si="6"/>
        <v/>
      </c>
      <c r="I410" s="11"/>
      <c r="J410" s="11"/>
      <c r="K410" s="12"/>
    </row>
    <row r="411" spans="1:11" ht="33.950000000000003" customHeight="1">
      <c r="A411" s="3" t="str">
        <f>IF(B411="","",COUNTIF($B$13:B411,"&lt;&gt;"))</f>
        <v/>
      </c>
      <c r="B411" s="6"/>
      <c r="C411" s="7"/>
      <c r="D411" s="7"/>
      <c r="E411" s="7"/>
      <c r="F411" s="7"/>
      <c r="G411" s="7"/>
      <c r="H411" s="5" t="str">
        <f t="shared" si="6"/>
        <v/>
      </c>
      <c r="I411" s="11"/>
      <c r="J411" s="11"/>
      <c r="K411" s="12"/>
    </row>
    <row r="412" spans="1:11" ht="33.950000000000003" customHeight="1">
      <c r="A412" s="3" t="str">
        <f>IF(B412="","",COUNTIF($B$13:B412,"&lt;&gt;"))</f>
        <v/>
      </c>
      <c r="B412" s="6"/>
      <c r="C412" s="7"/>
      <c r="D412" s="7"/>
      <c r="E412" s="7"/>
      <c r="F412" s="7"/>
      <c r="G412" s="7"/>
      <c r="H412" s="5" t="str">
        <f t="shared" si="6"/>
        <v/>
      </c>
      <c r="I412" s="11"/>
      <c r="J412" s="11"/>
      <c r="K412" s="12"/>
    </row>
    <row r="413" spans="1:11" ht="33.950000000000003" customHeight="1">
      <c r="A413" s="3" t="str">
        <f>IF(B413="","",COUNTIF($B$13:B413,"&lt;&gt;"))</f>
        <v/>
      </c>
      <c r="B413" s="6"/>
      <c r="C413" s="7"/>
      <c r="D413" s="7"/>
      <c r="E413" s="7"/>
      <c r="F413" s="7"/>
      <c r="G413" s="7"/>
      <c r="H413" s="5" t="str">
        <f t="shared" si="6"/>
        <v/>
      </c>
      <c r="I413" s="11"/>
      <c r="J413" s="11"/>
      <c r="K413" s="12"/>
    </row>
    <row r="414" spans="1:11" ht="33.950000000000003" customHeight="1">
      <c r="A414" s="3" t="str">
        <f>IF(B414="","",COUNTIF($B$13:B414,"&lt;&gt;"))</f>
        <v/>
      </c>
      <c r="B414" s="6"/>
      <c r="C414" s="7"/>
      <c r="D414" s="7"/>
      <c r="E414" s="7"/>
      <c r="F414" s="7"/>
      <c r="G414" s="7"/>
      <c r="H414" s="5" t="str">
        <f t="shared" si="6"/>
        <v/>
      </c>
      <c r="I414" s="11"/>
      <c r="J414" s="11"/>
      <c r="K414" s="12"/>
    </row>
    <row r="415" spans="1:11" ht="33.950000000000003" customHeight="1">
      <c r="A415" s="3" t="str">
        <f>IF(B415="","",COUNTIF($B$13:B415,"&lt;&gt;"))</f>
        <v/>
      </c>
      <c r="B415" s="6"/>
      <c r="C415" s="7"/>
      <c r="D415" s="7"/>
      <c r="E415" s="7"/>
      <c r="F415" s="7"/>
      <c r="G415" s="7"/>
      <c r="H415" s="5" t="str">
        <f t="shared" si="6"/>
        <v/>
      </c>
      <c r="I415" s="11"/>
      <c r="J415" s="11"/>
      <c r="K415" s="12"/>
    </row>
    <row r="416" spans="1:11" ht="33.950000000000003" customHeight="1">
      <c r="A416" s="3" t="str">
        <f>IF(B416="","",COUNTIF($B$13:B416,"&lt;&gt;"))</f>
        <v/>
      </c>
      <c r="B416" s="6"/>
      <c r="C416" s="7"/>
      <c r="D416" s="7"/>
      <c r="E416" s="7"/>
      <c r="F416" s="7"/>
      <c r="G416" s="7"/>
      <c r="H416" s="5" t="str">
        <f t="shared" si="6"/>
        <v/>
      </c>
      <c r="I416" s="11"/>
      <c r="J416" s="11"/>
      <c r="K416" s="12"/>
    </row>
    <row r="417" spans="1:11" ht="33.950000000000003" customHeight="1">
      <c r="A417" s="3" t="str">
        <f>IF(B417="","",COUNTIF($B$13:B417,"&lt;&gt;"))</f>
        <v/>
      </c>
      <c r="B417" s="6"/>
      <c r="C417" s="7"/>
      <c r="D417" s="7"/>
      <c r="E417" s="7"/>
      <c r="F417" s="7"/>
      <c r="G417" s="7"/>
      <c r="H417" s="5" t="str">
        <f t="shared" si="6"/>
        <v/>
      </c>
      <c r="I417" s="11"/>
      <c r="J417" s="11"/>
      <c r="K417" s="12"/>
    </row>
    <row r="418" spans="1:11" ht="33.950000000000003" customHeight="1">
      <c r="A418" s="3" t="str">
        <f>IF(B418="","",COUNTIF($B$13:B418,"&lt;&gt;"))</f>
        <v/>
      </c>
      <c r="B418" s="6"/>
      <c r="C418" s="7"/>
      <c r="D418" s="7"/>
      <c r="E418" s="7"/>
      <c r="F418" s="7"/>
      <c r="G418" s="7"/>
      <c r="H418" s="5" t="str">
        <f t="shared" si="6"/>
        <v/>
      </c>
      <c r="I418" s="11"/>
      <c r="J418" s="11"/>
      <c r="K418" s="12"/>
    </row>
    <row r="419" spans="1:11" ht="33.950000000000003" customHeight="1">
      <c r="A419" s="3" t="str">
        <f>IF(B419="","",COUNTIF($B$13:B419,"&lt;&gt;"))</f>
        <v/>
      </c>
      <c r="B419" s="6"/>
      <c r="C419" s="7"/>
      <c r="D419" s="7"/>
      <c r="E419" s="7"/>
      <c r="F419" s="7"/>
      <c r="G419" s="7"/>
      <c r="H419" s="5" t="str">
        <f t="shared" si="6"/>
        <v/>
      </c>
      <c r="I419" s="11"/>
      <c r="J419" s="11"/>
      <c r="K419" s="12"/>
    </row>
    <row r="420" spans="1:11" ht="33.950000000000003" customHeight="1">
      <c r="A420" s="3" t="str">
        <f>IF(B420="","",COUNTIF($B$13:B420,"&lt;&gt;"))</f>
        <v/>
      </c>
      <c r="B420" s="6"/>
      <c r="C420" s="7"/>
      <c r="D420" s="7"/>
      <c r="E420" s="7"/>
      <c r="F420" s="7"/>
      <c r="G420" s="7"/>
      <c r="H420" s="5" t="str">
        <f t="shared" si="6"/>
        <v/>
      </c>
      <c r="I420" s="11"/>
      <c r="J420" s="11"/>
      <c r="K420" s="12"/>
    </row>
    <row r="421" spans="1:11" ht="33.950000000000003" customHeight="1">
      <c r="A421" s="3" t="str">
        <f>IF(B421="","",COUNTIF($B$13:B421,"&lt;&gt;"))</f>
        <v/>
      </c>
      <c r="B421" s="6"/>
      <c r="C421" s="7"/>
      <c r="D421" s="7"/>
      <c r="E421" s="7"/>
      <c r="F421" s="7"/>
      <c r="G421" s="7"/>
      <c r="H421" s="5" t="str">
        <f t="shared" si="6"/>
        <v/>
      </c>
      <c r="I421" s="11"/>
      <c r="J421" s="11"/>
      <c r="K421" s="12"/>
    </row>
    <row r="422" spans="1:11" ht="33.950000000000003" customHeight="1">
      <c r="A422" s="3" t="str">
        <f>IF(B422="","",COUNTIF($B$13:B422,"&lt;&gt;"))</f>
        <v/>
      </c>
      <c r="B422" s="6"/>
      <c r="C422" s="7"/>
      <c r="D422" s="7"/>
      <c r="E422" s="7"/>
      <c r="F422" s="7"/>
      <c r="G422" s="7"/>
      <c r="H422" s="5" t="str">
        <f t="shared" si="6"/>
        <v/>
      </c>
      <c r="I422" s="11"/>
      <c r="J422" s="11"/>
      <c r="K422" s="12"/>
    </row>
    <row r="423" spans="1:11" ht="33.950000000000003" customHeight="1">
      <c r="A423" s="3" t="str">
        <f>IF(B423="","",COUNTIF($B$13:B423,"&lt;&gt;"))</f>
        <v/>
      </c>
      <c r="B423" s="6"/>
      <c r="C423" s="7"/>
      <c r="D423" s="7"/>
      <c r="E423" s="7"/>
      <c r="F423" s="7"/>
      <c r="G423" s="7"/>
      <c r="H423" s="5" t="str">
        <f t="shared" si="6"/>
        <v/>
      </c>
      <c r="I423" s="11"/>
      <c r="J423" s="11"/>
      <c r="K423" s="12"/>
    </row>
    <row r="424" spans="1:11" ht="33.950000000000003" customHeight="1">
      <c r="A424" s="3" t="str">
        <f>IF(B424="","",COUNTIF($B$13:B424,"&lt;&gt;"))</f>
        <v/>
      </c>
      <c r="B424" s="6"/>
      <c r="C424" s="7"/>
      <c r="D424" s="7"/>
      <c r="E424" s="7"/>
      <c r="F424" s="7"/>
      <c r="G424" s="7"/>
      <c r="H424" s="5" t="str">
        <f t="shared" si="6"/>
        <v/>
      </c>
      <c r="I424" s="11"/>
      <c r="J424" s="11"/>
      <c r="K424" s="12"/>
    </row>
    <row r="425" spans="1:11" ht="33.950000000000003" customHeight="1">
      <c r="A425" s="3" t="str">
        <f>IF(B425="","",COUNTIF($B$13:B425,"&lt;&gt;"))</f>
        <v/>
      </c>
      <c r="B425" s="6"/>
      <c r="C425" s="7"/>
      <c r="D425" s="7"/>
      <c r="E425" s="7"/>
      <c r="F425" s="7"/>
      <c r="G425" s="7"/>
      <c r="H425" s="5" t="str">
        <f t="shared" si="6"/>
        <v/>
      </c>
      <c r="I425" s="11"/>
      <c r="J425" s="11"/>
      <c r="K425" s="12"/>
    </row>
    <row r="426" spans="1:11" ht="33.950000000000003" customHeight="1">
      <c r="A426" s="3" t="str">
        <f>IF(B426="","",COUNTIF($B$13:B426,"&lt;&gt;"))</f>
        <v/>
      </c>
      <c r="B426" s="6"/>
      <c r="C426" s="7"/>
      <c r="D426" s="7"/>
      <c r="E426" s="7"/>
      <c r="F426" s="7"/>
      <c r="G426" s="7"/>
      <c r="H426" s="5" t="str">
        <f t="shared" si="6"/>
        <v/>
      </c>
      <c r="I426" s="11"/>
      <c r="J426" s="11"/>
      <c r="K426" s="12"/>
    </row>
    <row r="427" spans="1:11" ht="33.950000000000003" customHeight="1">
      <c r="A427" s="3" t="str">
        <f>IF(B427="","",COUNTIF($B$13:B427,"&lt;&gt;"))</f>
        <v/>
      </c>
      <c r="B427" s="6"/>
      <c r="C427" s="7"/>
      <c r="D427" s="7"/>
      <c r="E427" s="7"/>
      <c r="F427" s="7"/>
      <c r="G427" s="7"/>
      <c r="H427" s="5" t="str">
        <f t="shared" si="6"/>
        <v/>
      </c>
      <c r="I427" s="11"/>
      <c r="J427" s="11"/>
      <c r="K427" s="12"/>
    </row>
    <row r="428" spans="1:11" ht="33.950000000000003" customHeight="1">
      <c r="A428" s="3" t="str">
        <f>IF(B428="","",COUNTIF($B$13:B428,"&lt;&gt;"))</f>
        <v/>
      </c>
      <c r="B428" s="6"/>
      <c r="C428" s="7"/>
      <c r="D428" s="7"/>
      <c r="E428" s="7"/>
      <c r="F428" s="7"/>
      <c r="G428" s="7"/>
      <c r="H428" s="5" t="str">
        <f t="shared" si="6"/>
        <v/>
      </c>
      <c r="I428" s="11"/>
      <c r="J428" s="11"/>
      <c r="K428" s="12"/>
    </row>
    <row r="429" spans="1:11" ht="33.950000000000003" customHeight="1">
      <c r="A429" s="3" t="str">
        <f>IF(B429="","",COUNTIF($B$13:B429,"&lt;&gt;"))</f>
        <v/>
      </c>
      <c r="B429" s="6"/>
      <c r="C429" s="7"/>
      <c r="D429" s="7"/>
      <c r="E429" s="7"/>
      <c r="F429" s="7"/>
      <c r="G429" s="7"/>
      <c r="H429" s="5" t="str">
        <f t="shared" si="6"/>
        <v/>
      </c>
      <c r="I429" s="11"/>
      <c r="J429" s="11"/>
      <c r="K429" s="12"/>
    </row>
    <row r="430" spans="1:11" ht="33.950000000000003" customHeight="1">
      <c r="A430" s="3" t="str">
        <f>IF(B430="","",COUNTIF($B$13:B430,"&lt;&gt;"))</f>
        <v/>
      </c>
      <c r="B430" s="6"/>
      <c r="C430" s="7"/>
      <c r="D430" s="7"/>
      <c r="E430" s="7"/>
      <c r="F430" s="7"/>
      <c r="G430" s="7"/>
      <c r="H430" s="5" t="str">
        <f t="shared" si="6"/>
        <v/>
      </c>
      <c r="I430" s="11"/>
      <c r="J430" s="11"/>
      <c r="K430" s="12"/>
    </row>
    <row r="431" spans="1:11" ht="33.950000000000003" customHeight="1">
      <c r="A431" s="3" t="str">
        <f>IF(B431="","",COUNTIF($B$13:B431,"&lt;&gt;"))</f>
        <v/>
      </c>
      <c r="B431" s="6"/>
      <c r="C431" s="7"/>
      <c r="D431" s="7"/>
      <c r="E431" s="7"/>
      <c r="F431" s="7"/>
      <c r="G431" s="7"/>
      <c r="H431" s="5" t="str">
        <f t="shared" si="6"/>
        <v/>
      </c>
      <c r="I431" s="11"/>
      <c r="J431" s="11"/>
      <c r="K431" s="12"/>
    </row>
    <row r="432" spans="1:11" ht="33.950000000000003" customHeight="1">
      <c r="A432" s="3" t="str">
        <f>IF(B432="","",COUNTIF($B$13:B432,"&lt;&gt;"))</f>
        <v/>
      </c>
      <c r="B432" s="6"/>
      <c r="C432" s="7"/>
      <c r="D432" s="7"/>
      <c r="E432" s="7"/>
      <c r="F432" s="7"/>
      <c r="G432" s="7"/>
      <c r="H432" s="5" t="str">
        <f t="shared" si="6"/>
        <v/>
      </c>
      <c r="I432" s="11"/>
      <c r="J432" s="11"/>
      <c r="K432" s="12"/>
    </row>
    <row r="433" spans="1:11" ht="33.950000000000003" customHeight="1">
      <c r="A433" s="3" t="str">
        <f>IF(B433="","",COUNTIF($B$13:B433,"&lt;&gt;"))</f>
        <v/>
      </c>
      <c r="B433" s="6"/>
      <c r="C433" s="7"/>
      <c r="D433" s="7"/>
      <c r="E433" s="7"/>
      <c r="F433" s="7"/>
      <c r="G433" s="7"/>
      <c r="H433" s="5" t="str">
        <f t="shared" si="6"/>
        <v/>
      </c>
      <c r="I433" s="11"/>
      <c r="J433" s="11"/>
      <c r="K433" s="12"/>
    </row>
    <row r="434" spans="1:11" ht="33.950000000000003" customHeight="1">
      <c r="A434" s="3" t="str">
        <f>IF(B434="","",COUNTIF($B$13:B434,"&lt;&gt;"))</f>
        <v/>
      </c>
      <c r="B434" s="6"/>
      <c r="C434" s="7"/>
      <c r="D434" s="7"/>
      <c r="E434" s="7"/>
      <c r="F434" s="7"/>
      <c r="G434" s="7"/>
      <c r="H434" s="5" t="str">
        <f t="shared" si="6"/>
        <v/>
      </c>
      <c r="I434" s="11"/>
      <c r="J434" s="11"/>
      <c r="K434" s="12"/>
    </row>
    <row r="435" spans="1:11" ht="33.950000000000003" customHeight="1">
      <c r="A435" s="3" t="str">
        <f>IF(B435="","",COUNTIF($B$13:B435,"&lt;&gt;"))</f>
        <v/>
      </c>
      <c r="B435" s="6"/>
      <c r="C435" s="7"/>
      <c r="D435" s="7"/>
      <c r="E435" s="7"/>
      <c r="F435" s="7"/>
      <c r="G435" s="7"/>
      <c r="H435" s="5" t="str">
        <f t="shared" si="6"/>
        <v/>
      </c>
      <c r="I435" s="11"/>
      <c r="J435" s="11"/>
      <c r="K435" s="12"/>
    </row>
    <row r="436" spans="1:11" ht="33.950000000000003" customHeight="1">
      <c r="A436" s="3" t="str">
        <f>IF(B436="","",COUNTIF($B$13:B436,"&lt;&gt;"))</f>
        <v/>
      </c>
      <c r="B436" s="6"/>
      <c r="C436" s="7"/>
      <c r="D436" s="7"/>
      <c r="E436" s="7"/>
      <c r="F436" s="7"/>
      <c r="G436" s="7"/>
      <c r="H436" s="5" t="str">
        <f t="shared" si="6"/>
        <v/>
      </c>
      <c r="I436" s="11"/>
      <c r="J436" s="11"/>
      <c r="K436" s="12"/>
    </row>
    <row r="437" spans="1:11" ht="33.950000000000003" customHeight="1">
      <c r="A437" s="3" t="str">
        <f>IF(B437="","",COUNTIF($B$13:B437,"&lt;&gt;"))</f>
        <v/>
      </c>
      <c r="B437" s="6"/>
      <c r="C437" s="7"/>
      <c r="D437" s="7"/>
      <c r="E437" s="7"/>
      <c r="F437" s="7"/>
      <c r="G437" s="7"/>
      <c r="H437" s="5" t="str">
        <f t="shared" si="6"/>
        <v/>
      </c>
      <c r="I437" s="11"/>
      <c r="J437" s="11"/>
      <c r="K437" s="12"/>
    </row>
    <row r="438" spans="1:11" ht="33.950000000000003" customHeight="1">
      <c r="A438" s="3" t="str">
        <f>IF(B438="","",COUNTIF($B$13:B438,"&lt;&gt;"))</f>
        <v/>
      </c>
      <c r="B438" s="6"/>
      <c r="C438" s="7"/>
      <c r="D438" s="7"/>
      <c r="E438" s="7"/>
      <c r="F438" s="7"/>
      <c r="G438" s="7"/>
      <c r="H438" s="5" t="str">
        <f t="shared" si="6"/>
        <v/>
      </c>
      <c r="I438" s="11"/>
      <c r="J438" s="11"/>
      <c r="K438" s="12"/>
    </row>
    <row r="439" spans="1:11" ht="33.950000000000003" customHeight="1">
      <c r="A439" s="3" t="str">
        <f>IF(B439="","",COUNTIF($B$13:B439,"&lt;&gt;"))</f>
        <v/>
      </c>
      <c r="B439" s="6"/>
      <c r="C439" s="7"/>
      <c r="D439" s="7"/>
      <c r="E439" s="7"/>
      <c r="F439" s="7"/>
      <c r="G439" s="7"/>
      <c r="H439" s="5" t="str">
        <f t="shared" si="6"/>
        <v/>
      </c>
      <c r="I439" s="11"/>
      <c r="J439" s="11"/>
      <c r="K439" s="12"/>
    </row>
    <row r="440" spans="1:11" ht="33.950000000000003" customHeight="1">
      <c r="A440" s="3" t="str">
        <f>IF(B440="","",COUNTIF($B$13:B440,"&lt;&gt;"))</f>
        <v/>
      </c>
      <c r="B440" s="6"/>
      <c r="C440" s="7"/>
      <c r="D440" s="7"/>
      <c r="E440" s="7"/>
      <c r="F440" s="7"/>
      <c r="G440" s="7"/>
      <c r="H440" s="5" t="str">
        <f t="shared" si="6"/>
        <v/>
      </c>
      <c r="I440" s="11"/>
      <c r="J440" s="11"/>
      <c r="K440" s="12"/>
    </row>
    <row r="441" spans="1:11" ht="33.950000000000003" customHeight="1">
      <c r="A441" s="3" t="str">
        <f>IF(B441="","",COUNTIF($B$13:B441,"&lt;&gt;"))</f>
        <v/>
      </c>
      <c r="B441" s="6"/>
      <c r="C441" s="7"/>
      <c r="D441" s="7"/>
      <c r="E441" s="7"/>
      <c r="F441" s="7"/>
      <c r="G441" s="7"/>
      <c r="H441" s="5" t="str">
        <f t="shared" si="6"/>
        <v/>
      </c>
      <c r="I441" s="11"/>
      <c r="J441" s="11"/>
      <c r="K441" s="12"/>
    </row>
    <row r="442" spans="1:11" ht="33.950000000000003" customHeight="1">
      <c r="A442" s="3" t="str">
        <f>IF(B442="","",COUNTIF($B$13:B442,"&lt;&gt;"))</f>
        <v/>
      </c>
      <c r="B442" s="6"/>
      <c r="C442" s="7"/>
      <c r="D442" s="7"/>
      <c r="E442" s="7"/>
      <c r="F442" s="7"/>
      <c r="G442" s="7"/>
      <c r="H442" s="5" t="str">
        <f t="shared" si="6"/>
        <v/>
      </c>
      <c r="I442" s="11"/>
      <c r="J442" s="11"/>
      <c r="K442" s="12"/>
    </row>
    <row r="443" spans="1:11" ht="33.950000000000003" customHeight="1">
      <c r="A443" s="3" t="str">
        <f>IF(B443="","",COUNTIF($B$13:B443,"&lt;&gt;"))</f>
        <v/>
      </c>
      <c r="B443" s="6"/>
      <c r="C443" s="7"/>
      <c r="D443" s="7"/>
      <c r="E443" s="7"/>
      <c r="F443" s="7"/>
      <c r="G443" s="7"/>
      <c r="H443" s="5" t="str">
        <f t="shared" si="6"/>
        <v/>
      </c>
      <c r="I443" s="11"/>
      <c r="J443" s="11"/>
      <c r="K443" s="12"/>
    </row>
    <row r="444" spans="1:11" ht="33.950000000000003" customHeight="1">
      <c r="A444" s="3" t="str">
        <f>IF(B444="","",COUNTIF($B$13:B444,"&lt;&gt;"))</f>
        <v/>
      </c>
      <c r="B444" s="6"/>
      <c r="C444" s="7"/>
      <c r="D444" s="7"/>
      <c r="E444" s="7"/>
      <c r="F444" s="7"/>
      <c r="G444" s="7"/>
      <c r="H444" s="5" t="str">
        <f t="shared" si="6"/>
        <v/>
      </c>
      <c r="I444" s="11"/>
      <c r="J444" s="11"/>
      <c r="K444" s="12"/>
    </row>
    <row r="445" spans="1:11" ht="33.950000000000003" customHeight="1">
      <c r="A445" s="3" t="str">
        <f>IF(B445="","",COUNTIF($B$13:B445,"&lt;&gt;"))</f>
        <v/>
      </c>
      <c r="B445" s="6"/>
      <c r="C445" s="7"/>
      <c r="D445" s="7"/>
      <c r="E445" s="7"/>
      <c r="F445" s="7"/>
      <c r="G445" s="7"/>
      <c r="H445" s="5" t="str">
        <f t="shared" si="6"/>
        <v/>
      </c>
      <c r="I445" s="11"/>
      <c r="J445" s="11"/>
      <c r="K445" s="12"/>
    </row>
    <row r="446" spans="1:11" ht="33.950000000000003" customHeight="1">
      <c r="A446" s="3" t="str">
        <f>IF(B446="","",COUNTIF($B$13:B446,"&lt;&gt;"))</f>
        <v/>
      </c>
      <c r="B446" s="6"/>
      <c r="C446" s="7"/>
      <c r="D446" s="7"/>
      <c r="E446" s="7"/>
      <c r="F446" s="7"/>
      <c r="G446" s="7"/>
      <c r="H446" s="5" t="str">
        <f t="shared" si="6"/>
        <v/>
      </c>
      <c r="I446" s="11"/>
      <c r="J446" s="11"/>
      <c r="K446" s="12"/>
    </row>
    <row r="447" spans="1:11" ht="33.950000000000003" customHeight="1">
      <c r="A447" s="3" t="str">
        <f>IF(B447="","",COUNTIF($B$13:B447,"&lt;&gt;"))</f>
        <v/>
      </c>
      <c r="B447" s="6"/>
      <c r="C447" s="7"/>
      <c r="D447" s="7"/>
      <c r="E447" s="7"/>
      <c r="F447" s="7"/>
      <c r="G447" s="7"/>
      <c r="H447" s="5" t="str">
        <f t="shared" si="6"/>
        <v/>
      </c>
      <c r="I447" s="11"/>
      <c r="J447" s="11"/>
      <c r="K447" s="12"/>
    </row>
    <row r="448" spans="1:11" ht="33.950000000000003" customHeight="1">
      <c r="A448" s="3" t="str">
        <f>IF(B448="","",COUNTIF($B$13:B448,"&lt;&gt;"))</f>
        <v/>
      </c>
      <c r="B448" s="6"/>
      <c r="C448" s="7"/>
      <c r="D448" s="7"/>
      <c r="E448" s="7"/>
      <c r="F448" s="7"/>
      <c r="G448" s="7"/>
      <c r="H448" s="5" t="str">
        <f t="shared" si="6"/>
        <v/>
      </c>
      <c r="I448" s="11"/>
      <c r="J448" s="11"/>
      <c r="K448" s="12"/>
    </row>
    <row r="449" spans="1:11" ht="33.950000000000003" customHeight="1">
      <c r="A449" s="3" t="str">
        <f>IF(B449="","",COUNTIF($B$13:B449,"&lt;&gt;"))</f>
        <v/>
      </c>
      <c r="B449" s="6"/>
      <c r="C449" s="7"/>
      <c r="D449" s="7"/>
      <c r="E449" s="7"/>
      <c r="F449" s="7"/>
      <c r="G449" s="7"/>
      <c r="H449" s="5" t="str">
        <f t="shared" si="6"/>
        <v/>
      </c>
      <c r="I449" s="11"/>
      <c r="J449" s="11"/>
      <c r="K449" s="12"/>
    </row>
    <row r="450" spans="1:11" ht="33.950000000000003" customHeight="1">
      <c r="A450" s="3" t="str">
        <f>IF(B450="","",COUNTIF($B$13:B450,"&lt;&gt;"))</f>
        <v/>
      </c>
      <c r="B450" s="6"/>
      <c r="C450" s="7"/>
      <c r="D450" s="7"/>
      <c r="E450" s="7"/>
      <c r="F450" s="7"/>
      <c r="G450" s="7"/>
      <c r="H450" s="5" t="str">
        <f t="shared" si="6"/>
        <v/>
      </c>
      <c r="I450" s="11"/>
      <c r="J450" s="11"/>
      <c r="K450" s="12"/>
    </row>
    <row r="451" spans="1:11" ht="33.950000000000003" customHeight="1">
      <c r="A451" s="3" t="str">
        <f>IF(B451="","",COUNTIF($B$13:B451,"&lt;&gt;"))</f>
        <v/>
      </c>
      <c r="B451" s="6"/>
      <c r="C451" s="7"/>
      <c r="D451" s="7"/>
      <c r="E451" s="7"/>
      <c r="F451" s="7"/>
      <c r="G451" s="7"/>
      <c r="H451" s="5" t="str">
        <f t="shared" si="6"/>
        <v/>
      </c>
      <c r="I451" s="11"/>
      <c r="J451" s="11"/>
      <c r="K451" s="12"/>
    </row>
    <row r="452" spans="1:11" ht="33.950000000000003" customHeight="1">
      <c r="A452" s="3" t="str">
        <f>IF(B452="","",COUNTIF($B$13:B452,"&lt;&gt;"))</f>
        <v/>
      </c>
      <c r="B452" s="6"/>
      <c r="C452" s="7"/>
      <c r="D452" s="7"/>
      <c r="E452" s="7"/>
      <c r="F452" s="7"/>
      <c r="G452" s="7"/>
      <c r="H452" s="5" t="str">
        <f t="shared" si="6"/>
        <v/>
      </c>
      <c r="I452" s="11"/>
      <c r="J452" s="11"/>
      <c r="K452" s="12"/>
    </row>
    <row r="453" spans="1:11" ht="33.950000000000003" customHeight="1">
      <c r="A453" s="3" t="str">
        <f>IF(B453="","",COUNTIF($B$13:B453,"&lt;&gt;"))</f>
        <v/>
      </c>
      <c r="B453" s="6"/>
      <c r="C453" s="7"/>
      <c r="D453" s="7"/>
      <c r="E453" s="7"/>
      <c r="F453" s="7"/>
      <c r="G453" s="7"/>
      <c r="H453" s="5" t="str">
        <f t="shared" si="6"/>
        <v/>
      </c>
      <c r="I453" s="11"/>
      <c r="J453" s="11"/>
      <c r="K453" s="12"/>
    </row>
    <row r="454" spans="1:11" ht="33.950000000000003" customHeight="1">
      <c r="A454" s="3" t="str">
        <f>IF(B454="","",COUNTIF($B$13:B454,"&lt;&gt;"))</f>
        <v/>
      </c>
      <c r="B454" s="6"/>
      <c r="C454" s="7"/>
      <c r="D454" s="7"/>
      <c r="E454" s="7"/>
      <c r="F454" s="7"/>
      <c r="G454" s="7"/>
      <c r="H454" s="5" t="str">
        <f t="shared" si="6"/>
        <v/>
      </c>
      <c r="I454" s="11"/>
      <c r="J454" s="11"/>
      <c r="K454" s="12"/>
    </row>
    <row r="455" spans="1:11" ht="33.950000000000003" customHeight="1">
      <c r="A455" s="3" t="str">
        <f>IF(B455="","",COUNTIF($B$13:B455,"&lt;&gt;"))</f>
        <v/>
      </c>
      <c r="B455" s="6"/>
      <c r="C455" s="7"/>
      <c r="D455" s="7"/>
      <c r="E455" s="7"/>
      <c r="F455" s="7"/>
      <c r="G455" s="7"/>
      <c r="H455" s="5" t="str">
        <f t="shared" si="6"/>
        <v/>
      </c>
      <c r="I455" s="11"/>
      <c r="J455" s="11"/>
      <c r="K455" s="12"/>
    </row>
    <row r="456" spans="1:11" ht="33.950000000000003" customHeight="1">
      <c r="A456" s="3" t="str">
        <f>IF(B456="","",COUNTIF($B$13:B456,"&lt;&gt;"))</f>
        <v/>
      </c>
      <c r="B456" s="6"/>
      <c r="C456" s="7"/>
      <c r="D456" s="7"/>
      <c r="E456" s="7"/>
      <c r="F456" s="7"/>
      <c r="G456" s="7"/>
      <c r="H456" s="5" t="str">
        <f t="shared" si="6"/>
        <v/>
      </c>
      <c r="I456" s="11"/>
      <c r="J456" s="11"/>
      <c r="K456" s="12"/>
    </row>
    <row r="457" spans="1:11" ht="33.950000000000003" customHeight="1">
      <c r="A457" s="3" t="str">
        <f>IF(B457="","",COUNTIF($B$13:B457,"&lt;&gt;"))</f>
        <v/>
      </c>
      <c r="B457" s="6"/>
      <c r="C457" s="7"/>
      <c r="D457" s="7"/>
      <c r="E457" s="7"/>
      <c r="F457" s="7"/>
      <c r="G457" s="7"/>
      <c r="H457" s="5" t="str">
        <f t="shared" si="6"/>
        <v/>
      </c>
      <c r="I457" s="11"/>
      <c r="J457" s="11"/>
      <c r="K457" s="12"/>
    </row>
    <row r="458" spans="1:11" ht="33.950000000000003" customHeight="1">
      <c r="A458" s="3" t="str">
        <f>IF(B458="","",COUNTIF($B$13:B458,"&lt;&gt;"))</f>
        <v/>
      </c>
      <c r="B458" s="6"/>
      <c r="C458" s="7"/>
      <c r="D458" s="7"/>
      <c r="E458" s="7"/>
      <c r="F458" s="7"/>
      <c r="G458" s="7"/>
      <c r="H458" s="5" t="str">
        <f t="shared" si="6"/>
        <v/>
      </c>
      <c r="I458" s="11"/>
      <c r="J458" s="11"/>
      <c r="K458" s="12"/>
    </row>
    <row r="459" spans="1:11" ht="33.950000000000003" customHeight="1">
      <c r="A459" s="3" t="str">
        <f>IF(B459="","",COUNTIF($B$13:B459,"&lt;&gt;"))</f>
        <v/>
      </c>
      <c r="B459" s="6"/>
      <c r="C459" s="7"/>
      <c r="D459" s="7"/>
      <c r="E459" s="7"/>
      <c r="F459" s="7"/>
      <c r="G459" s="7"/>
      <c r="H459" s="5" t="str">
        <f t="shared" si="6"/>
        <v/>
      </c>
      <c r="I459" s="11"/>
      <c r="J459" s="11"/>
      <c r="K459" s="12"/>
    </row>
    <row r="460" spans="1:11" ht="33.950000000000003" customHeight="1">
      <c r="A460" s="3" t="str">
        <f>IF(B460="","",COUNTIF($B$13:B460,"&lt;&gt;"))</f>
        <v/>
      </c>
      <c r="B460" s="6"/>
      <c r="C460" s="7"/>
      <c r="D460" s="7"/>
      <c r="E460" s="7"/>
      <c r="F460" s="7"/>
      <c r="G460" s="7"/>
      <c r="H460" s="5" t="str">
        <f t="shared" si="6"/>
        <v/>
      </c>
      <c r="I460" s="11"/>
      <c r="J460" s="11"/>
      <c r="K460" s="12"/>
    </row>
    <row r="461" spans="1:11" ht="33.950000000000003" customHeight="1">
      <c r="A461" s="3" t="str">
        <f>IF(B461="","",COUNTIF($B$13:B461,"&lt;&gt;"))</f>
        <v/>
      </c>
      <c r="B461" s="6"/>
      <c r="C461" s="7"/>
      <c r="D461" s="7"/>
      <c r="E461" s="7"/>
      <c r="F461" s="7"/>
      <c r="G461" s="7"/>
      <c r="H461" s="5" t="str">
        <f t="shared" ref="H461:H524" si="7">IF(B461="","",ROUND(SUM(C461:G461),2))</f>
        <v/>
      </c>
      <c r="I461" s="11"/>
      <c r="J461" s="11"/>
      <c r="K461" s="12"/>
    </row>
    <row r="462" spans="1:11" ht="33.950000000000003" customHeight="1">
      <c r="A462" s="3" t="str">
        <f>IF(B462="","",COUNTIF($B$13:B462,"&lt;&gt;"))</f>
        <v/>
      </c>
      <c r="B462" s="6"/>
      <c r="C462" s="7"/>
      <c r="D462" s="7"/>
      <c r="E462" s="7"/>
      <c r="F462" s="7"/>
      <c r="G462" s="7"/>
      <c r="H462" s="5" t="str">
        <f t="shared" si="7"/>
        <v/>
      </c>
      <c r="I462" s="11"/>
      <c r="J462" s="11"/>
      <c r="K462" s="12"/>
    </row>
    <row r="463" spans="1:11" ht="33.950000000000003" customHeight="1">
      <c r="A463" s="3" t="str">
        <f>IF(B463="","",COUNTIF($B$13:B463,"&lt;&gt;"))</f>
        <v/>
      </c>
      <c r="B463" s="6"/>
      <c r="C463" s="7"/>
      <c r="D463" s="7"/>
      <c r="E463" s="7"/>
      <c r="F463" s="7"/>
      <c r="G463" s="7"/>
      <c r="H463" s="5" t="str">
        <f t="shared" si="7"/>
        <v/>
      </c>
      <c r="I463" s="11"/>
      <c r="J463" s="11"/>
      <c r="K463" s="12"/>
    </row>
    <row r="464" spans="1:11" ht="33.950000000000003" customHeight="1">
      <c r="A464" s="3" t="str">
        <f>IF(B464="","",COUNTIF($B$13:B464,"&lt;&gt;"))</f>
        <v/>
      </c>
      <c r="B464" s="6"/>
      <c r="C464" s="7"/>
      <c r="D464" s="7"/>
      <c r="E464" s="7"/>
      <c r="F464" s="7"/>
      <c r="G464" s="7"/>
      <c r="H464" s="5" t="str">
        <f t="shared" si="7"/>
        <v/>
      </c>
      <c r="I464" s="11"/>
      <c r="J464" s="11"/>
      <c r="K464" s="12"/>
    </row>
    <row r="465" spans="1:11" ht="33.950000000000003" customHeight="1">
      <c r="A465" s="3" t="str">
        <f>IF(B465="","",COUNTIF($B$13:B465,"&lt;&gt;"))</f>
        <v/>
      </c>
      <c r="B465" s="6"/>
      <c r="C465" s="7"/>
      <c r="D465" s="7"/>
      <c r="E465" s="7"/>
      <c r="F465" s="7"/>
      <c r="G465" s="7"/>
      <c r="H465" s="5" t="str">
        <f t="shared" si="7"/>
        <v/>
      </c>
      <c r="I465" s="11"/>
      <c r="J465" s="11"/>
      <c r="K465" s="12"/>
    </row>
    <row r="466" spans="1:11" ht="33.950000000000003" customHeight="1">
      <c r="A466" s="3" t="str">
        <f>IF(B466="","",COUNTIF($B$13:B466,"&lt;&gt;"))</f>
        <v/>
      </c>
      <c r="B466" s="6"/>
      <c r="C466" s="7"/>
      <c r="D466" s="7"/>
      <c r="E466" s="7"/>
      <c r="F466" s="7"/>
      <c r="G466" s="7"/>
      <c r="H466" s="5" t="str">
        <f t="shared" si="7"/>
        <v/>
      </c>
      <c r="I466" s="11"/>
      <c r="J466" s="11"/>
      <c r="K466" s="12"/>
    </row>
    <row r="467" spans="1:11" ht="33.950000000000003" customHeight="1">
      <c r="A467" s="3" t="str">
        <f>IF(B467="","",COUNTIF($B$13:B467,"&lt;&gt;"))</f>
        <v/>
      </c>
      <c r="B467" s="6"/>
      <c r="C467" s="7"/>
      <c r="D467" s="7"/>
      <c r="E467" s="7"/>
      <c r="F467" s="7"/>
      <c r="G467" s="7"/>
      <c r="H467" s="5" t="str">
        <f t="shared" si="7"/>
        <v/>
      </c>
      <c r="I467" s="11"/>
      <c r="J467" s="11"/>
      <c r="K467" s="12"/>
    </row>
    <row r="468" spans="1:11" ht="33.950000000000003" customHeight="1">
      <c r="A468" s="3" t="str">
        <f>IF(B468="","",COUNTIF($B$13:B468,"&lt;&gt;"))</f>
        <v/>
      </c>
      <c r="B468" s="6"/>
      <c r="C468" s="7"/>
      <c r="D468" s="7"/>
      <c r="E468" s="7"/>
      <c r="F468" s="7"/>
      <c r="G468" s="7"/>
      <c r="H468" s="5" t="str">
        <f t="shared" si="7"/>
        <v/>
      </c>
      <c r="I468" s="11"/>
      <c r="J468" s="11"/>
      <c r="K468" s="12"/>
    </row>
    <row r="469" spans="1:11" ht="33.950000000000003" customHeight="1">
      <c r="A469" s="3" t="str">
        <f>IF(B469="","",COUNTIF($B$13:B469,"&lt;&gt;"))</f>
        <v/>
      </c>
      <c r="B469" s="6"/>
      <c r="C469" s="7"/>
      <c r="D469" s="7"/>
      <c r="E469" s="7"/>
      <c r="F469" s="7"/>
      <c r="G469" s="7"/>
      <c r="H469" s="5" t="str">
        <f t="shared" si="7"/>
        <v/>
      </c>
      <c r="I469" s="11"/>
      <c r="J469" s="11"/>
      <c r="K469" s="12"/>
    </row>
    <row r="470" spans="1:11" ht="33.950000000000003" customHeight="1">
      <c r="A470" s="3" t="str">
        <f>IF(B470="","",COUNTIF($B$13:B470,"&lt;&gt;"))</f>
        <v/>
      </c>
      <c r="B470" s="6"/>
      <c r="C470" s="7"/>
      <c r="D470" s="7"/>
      <c r="E470" s="7"/>
      <c r="F470" s="7"/>
      <c r="G470" s="7"/>
      <c r="H470" s="5" t="str">
        <f t="shared" si="7"/>
        <v/>
      </c>
      <c r="I470" s="11"/>
      <c r="J470" s="11"/>
      <c r="K470" s="12"/>
    </row>
    <row r="471" spans="1:11" ht="33.950000000000003" customHeight="1">
      <c r="A471" s="3" t="str">
        <f>IF(B471="","",COUNTIF($B$13:B471,"&lt;&gt;"))</f>
        <v/>
      </c>
      <c r="B471" s="6"/>
      <c r="C471" s="7"/>
      <c r="D471" s="7"/>
      <c r="E471" s="7"/>
      <c r="F471" s="7"/>
      <c r="G471" s="7"/>
      <c r="H471" s="5" t="str">
        <f t="shared" si="7"/>
        <v/>
      </c>
      <c r="I471" s="11"/>
      <c r="J471" s="11"/>
      <c r="K471" s="12"/>
    </row>
    <row r="472" spans="1:11" ht="33.950000000000003" customHeight="1">
      <c r="A472" s="3" t="str">
        <f>IF(B472="","",COUNTIF($B$13:B472,"&lt;&gt;"))</f>
        <v/>
      </c>
      <c r="B472" s="6"/>
      <c r="C472" s="7"/>
      <c r="D472" s="7"/>
      <c r="E472" s="7"/>
      <c r="F472" s="7"/>
      <c r="G472" s="7"/>
      <c r="H472" s="5" t="str">
        <f t="shared" si="7"/>
        <v/>
      </c>
      <c r="I472" s="11"/>
      <c r="J472" s="11"/>
      <c r="K472" s="12"/>
    </row>
    <row r="473" spans="1:11" ht="33.950000000000003" customHeight="1">
      <c r="A473" s="3" t="str">
        <f>IF(B473="","",COUNTIF($B$13:B473,"&lt;&gt;"))</f>
        <v/>
      </c>
      <c r="B473" s="6"/>
      <c r="C473" s="7"/>
      <c r="D473" s="7"/>
      <c r="E473" s="7"/>
      <c r="F473" s="7"/>
      <c r="G473" s="7"/>
      <c r="H473" s="5" t="str">
        <f t="shared" si="7"/>
        <v/>
      </c>
      <c r="I473" s="11"/>
      <c r="J473" s="11"/>
      <c r="K473" s="12"/>
    </row>
    <row r="474" spans="1:11" ht="33.950000000000003" customHeight="1">
      <c r="A474" s="3" t="str">
        <f>IF(B474="","",COUNTIF($B$13:B474,"&lt;&gt;"))</f>
        <v/>
      </c>
      <c r="B474" s="6"/>
      <c r="C474" s="7"/>
      <c r="D474" s="7"/>
      <c r="E474" s="7"/>
      <c r="F474" s="7"/>
      <c r="G474" s="7"/>
      <c r="H474" s="5" t="str">
        <f t="shared" si="7"/>
        <v/>
      </c>
      <c r="I474" s="11"/>
      <c r="J474" s="11"/>
      <c r="K474" s="12"/>
    </row>
    <row r="475" spans="1:11" ht="33.950000000000003" customHeight="1">
      <c r="A475" s="3" t="str">
        <f>IF(B475="","",COUNTIF($B$13:B475,"&lt;&gt;"))</f>
        <v/>
      </c>
      <c r="B475" s="6"/>
      <c r="C475" s="7"/>
      <c r="D475" s="7"/>
      <c r="E475" s="7"/>
      <c r="F475" s="7"/>
      <c r="G475" s="7"/>
      <c r="H475" s="5" t="str">
        <f t="shared" si="7"/>
        <v/>
      </c>
      <c r="I475" s="11"/>
      <c r="J475" s="11"/>
      <c r="K475" s="12"/>
    </row>
    <row r="476" spans="1:11" ht="33.950000000000003" customHeight="1">
      <c r="A476" s="3" t="str">
        <f>IF(B476="","",COUNTIF($B$13:B476,"&lt;&gt;"))</f>
        <v/>
      </c>
      <c r="B476" s="6"/>
      <c r="C476" s="7"/>
      <c r="D476" s="7"/>
      <c r="E476" s="7"/>
      <c r="F476" s="7"/>
      <c r="G476" s="7"/>
      <c r="H476" s="5" t="str">
        <f t="shared" si="7"/>
        <v/>
      </c>
      <c r="I476" s="11"/>
      <c r="J476" s="11"/>
      <c r="K476" s="12"/>
    </row>
    <row r="477" spans="1:11" ht="33.950000000000003" customHeight="1">
      <c r="A477" s="3" t="str">
        <f>IF(B477="","",COUNTIF($B$13:B477,"&lt;&gt;"))</f>
        <v/>
      </c>
      <c r="B477" s="6"/>
      <c r="C477" s="7"/>
      <c r="D477" s="7"/>
      <c r="E477" s="7"/>
      <c r="F477" s="7"/>
      <c r="G477" s="7"/>
      <c r="H477" s="5" t="str">
        <f t="shared" si="7"/>
        <v/>
      </c>
      <c r="I477" s="11"/>
      <c r="J477" s="11"/>
      <c r="K477" s="12"/>
    </row>
    <row r="478" spans="1:11" ht="33.950000000000003" customHeight="1">
      <c r="A478" s="3" t="str">
        <f>IF(B478="","",COUNTIF($B$13:B478,"&lt;&gt;"))</f>
        <v/>
      </c>
      <c r="B478" s="6"/>
      <c r="C478" s="7"/>
      <c r="D478" s="7"/>
      <c r="E478" s="7"/>
      <c r="F478" s="7"/>
      <c r="G478" s="7"/>
      <c r="H478" s="5" t="str">
        <f t="shared" si="7"/>
        <v/>
      </c>
      <c r="I478" s="11"/>
      <c r="J478" s="11"/>
      <c r="K478" s="12"/>
    </row>
    <row r="479" spans="1:11" ht="33.950000000000003" customHeight="1">
      <c r="A479" s="3" t="str">
        <f>IF(B479="","",COUNTIF($B$13:B479,"&lt;&gt;"))</f>
        <v/>
      </c>
      <c r="B479" s="6"/>
      <c r="C479" s="7"/>
      <c r="D479" s="7"/>
      <c r="E479" s="7"/>
      <c r="F479" s="7"/>
      <c r="G479" s="7"/>
      <c r="H479" s="5" t="str">
        <f t="shared" si="7"/>
        <v/>
      </c>
      <c r="I479" s="11"/>
      <c r="J479" s="11"/>
      <c r="K479" s="12"/>
    </row>
    <row r="480" spans="1:11" ht="33.950000000000003" customHeight="1">
      <c r="A480" s="3" t="str">
        <f>IF(B480="","",COUNTIF($B$13:B480,"&lt;&gt;"))</f>
        <v/>
      </c>
      <c r="B480" s="6"/>
      <c r="C480" s="7"/>
      <c r="D480" s="7"/>
      <c r="E480" s="7"/>
      <c r="F480" s="7"/>
      <c r="G480" s="7"/>
      <c r="H480" s="5" t="str">
        <f t="shared" si="7"/>
        <v/>
      </c>
      <c r="I480" s="11"/>
      <c r="J480" s="11"/>
      <c r="K480" s="12"/>
    </row>
    <row r="481" spans="1:11" ht="33.950000000000003" customHeight="1">
      <c r="A481" s="3" t="str">
        <f>IF(B481="","",COUNTIF($B$13:B481,"&lt;&gt;"))</f>
        <v/>
      </c>
      <c r="B481" s="6"/>
      <c r="C481" s="7"/>
      <c r="D481" s="7"/>
      <c r="E481" s="7"/>
      <c r="F481" s="7"/>
      <c r="G481" s="7"/>
      <c r="H481" s="5" t="str">
        <f t="shared" si="7"/>
        <v/>
      </c>
      <c r="I481" s="11"/>
      <c r="J481" s="11"/>
      <c r="K481" s="12"/>
    </row>
    <row r="482" spans="1:11" ht="33.950000000000003" customHeight="1">
      <c r="A482" s="3" t="str">
        <f>IF(B482="","",COUNTIF($B$13:B482,"&lt;&gt;"))</f>
        <v/>
      </c>
      <c r="B482" s="6"/>
      <c r="C482" s="7"/>
      <c r="D482" s="7"/>
      <c r="E482" s="7"/>
      <c r="F482" s="7"/>
      <c r="G482" s="7"/>
      <c r="H482" s="5" t="str">
        <f t="shared" si="7"/>
        <v/>
      </c>
      <c r="I482" s="11"/>
      <c r="J482" s="11"/>
      <c r="K482" s="12"/>
    </row>
    <row r="483" spans="1:11" ht="33.950000000000003" customHeight="1">
      <c r="A483" s="3" t="str">
        <f>IF(B483="","",COUNTIF($B$13:B483,"&lt;&gt;"))</f>
        <v/>
      </c>
      <c r="B483" s="6"/>
      <c r="C483" s="7"/>
      <c r="D483" s="7"/>
      <c r="E483" s="7"/>
      <c r="F483" s="7"/>
      <c r="G483" s="7"/>
      <c r="H483" s="5" t="str">
        <f t="shared" si="7"/>
        <v/>
      </c>
      <c r="I483" s="11"/>
      <c r="J483" s="11"/>
      <c r="K483" s="12"/>
    </row>
    <row r="484" spans="1:11" ht="33.950000000000003" customHeight="1">
      <c r="A484" s="3" t="str">
        <f>IF(B484="","",COUNTIF($B$13:B484,"&lt;&gt;"))</f>
        <v/>
      </c>
      <c r="B484" s="6"/>
      <c r="C484" s="7"/>
      <c r="D484" s="7"/>
      <c r="E484" s="7"/>
      <c r="F484" s="7"/>
      <c r="G484" s="7"/>
      <c r="H484" s="5" t="str">
        <f t="shared" si="7"/>
        <v/>
      </c>
      <c r="I484" s="11"/>
      <c r="J484" s="11"/>
      <c r="K484" s="12"/>
    </row>
    <row r="485" spans="1:11" ht="33.950000000000003" customHeight="1">
      <c r="A485" s="3" t="str">
        <f>IF(B485="","",COUNTIF($B$13:B485,"&lt;&gt;"))</f>
        <v/>
      </c>
      <c r="B485" s="6"/>
      <c r="C485" s="7"/>
      <c r="D485" s="7"/>
      <c r="E485" s="7"/>
      <c r="F485" s="7"/>
      <c r="G485" s="7"/>
      <c r="H485" s="5" t="str">
        <f t="shared" si="7"/>
        <v/>
      </c>
      <c r="I485" s="11"/>
      <c r="J485" s="11"/>
      <c r="K485" s="12"/>
    </row>
    <row r="486" spans="1:11" ht="33.950000000000003" customHeight="1">
      <c r="A486" s="3" t="str">
        <f>IF(B486="","",COUNTIF($B$13:B486,"&lt;&gt;"))</f>
        <v/>
      </c>
      <c r="B486" s="6"/>
      <c r="C486" s="7"/>
      <c r="D486" s="7"/>
      <c r="E486" s="7"/>
      <c r="F486" s="7"/>
      <c r="G486" s="7"/>
      <c r="H486" s="5" t="str">
        <f t="shared" si="7"/>
        <v/>
      </c>
      <c r="I486" s="11"/>
      <c r="J486" s="11"/>
      <c r="K486" s="12"/>
    </row>
    <row r="487" spans="1:11" ht="33.950000000000003" customHeight="1">
      <c r="A487" s="3" t="str">
        <f>IF(B487="","",COUNTIF($B$13:B487,"&lt;&gt;"))</f>
        <v/>
      </c>
      <c r="B487" s="6"/>
      <c r="C487" s="7"/>
      <c r="D487" s="7"/>
      <c r="E487" s="7"/>
      <c r="F487" s="7"/>
      <c r="G487" s="7"/>
      <c r="H487" s="5" t="str">
        <f t="shared" si="7"/>
        <v/>
      </c>
      <c r="I487" s="11"/>
      <c r="J487" s="11"/>
      <c r="K487" s="12"/>
    </row>
    <row r="488" spans="1:11" ht="33.950000000000003" customHeight="1">
      <c r="A488" s="3" t="str">
        <f>IF(B488="","",COUNTIF($B$13:B488,"&lt;&gt;"))</f>
        <v/>
      </c>
      <c r="B488" s="6"/>
      <c r="C488" s="7"/>
      <c r="D488" s="7"/>
      <c r="E488" s="7"/>
      <c r="F488" s="7"/>
      <c r="G488" s="7"/>
      <c r="H488" s="5" t="str">
        <f t="shared" si="7"/>
        <v/>
      </c>
      <c r="I488" s="11"/>
      <c r="J488" s="11"/>
      <c r="K488" s="12"/>
    </row>
    <row r="489" spans="1:11" ht="33.950000000000003" customHeight="1">
      <c r="A489" s="3" t="str">
        <f>IF(B489="","",COUNTIF($B$13:B489,"&lt;&gt;"))</f>
        <v/>
      </c>
      <c r="B489" s="6"/>
      <c r="C489" s="7"/>
      <c r="D489" s="7"/>
      <c r="E489" s="7"/>
      <c r="F489" s="7"/>
      <c r="G489" s="7"/>
      <c r="H489" s="5" t="str">
        <f t="shared" si="7"/>
        <v/>
      </c>
      <c r="I489" s="11"/>
      <c r="J489" s="11"/>
      <c r="K489" s="12"/>
    </row>
    <row r="490" spans="1:11" ht="33.950000000000003" customHeight="1">
      <c r="A490" s="3" t="str">
        <f>IF(B490="","",COUNTIF($B$13:B490,"&lt;&gt;"))</f>
        <v/>
      </c>
      <c r="B490" s="6"/>
      <c r="C490" s="7"/>
      <c r="D490" s="7"/>
      <c r="E490" s="7"/>
      <c r="F490" s="7"/>
      <c r="G490" s="7"/>
      <c r="H490" s="5" t="str">
        <f t="shared" si="7"/>
        <v/>
      </c>
      <c r="I490" s="11"/>
      <c r="J490" s="11"/>
      <c r="K490" s="12"/>
    </row>
    <row r="491" spans="1:11" ht="33.950000000000003" customHeight="1">
      <c r="A491" s="3" t="str">
        <f>IF(B491="","",COUNTIF($B$13:B491,"&lt;&gt;"))</f>
        <v/>
      </c>
      <c r="B491" s="6"/>
      <c r="C491" s="7"/>
      <c r="D491" s="7"/>
      <c r="E491" s="7"/>
      <c r="F491" s="7"/>
      <c r="G491" s="7"/>
      <c r="H491" s="5" t="str">
        <f t="shared" si="7"/>
        <v/>
      </c>
      <c r="I491" s="11"/>
      <c r="J491" s="11"/>
      <c r="K491" s="12"/>
    </row>
    <row r="492" spans="1:11" ht="33.950000000000003" customHeight="1">
      <c r="A492" s="3" t="str">
        <f>IF(B492="","",COUNTIF($B$13:B492,"&lt;&gt;"))</f>
        <v/>
      </c>
      <c r="B492" s="6"/>
      <c r="C492" s="7"/>
      <c r="D492" s="7"/>
      <c r="E492" s="7"/>
      <c r="F492" s="7"/>
      <c r="G492" s="7"/>
      <c r="H492" s="5" t="str">
        <f t="shared" si="7"/>
        <v/>
      </c>
      <c r="I492" s="11"/>
      <c r="J492" s="11"/>
      <c r="K492" s="12"/>
    </row>
    <row r="493" spans="1:11" ht="33.950000000000003" customHeight="1">
      <c r="A493" s="3" t="str">
        <f>IF(B493="","",COUNTIF($B$13:B493,"&lt;&gt;"))</f>
        <v/>
      </c>
      <c r="B493" s="6"/>
      <c r="C493" s="7"/>
      <c r="D493" s="7"/>
      <c r="E493" s="7"/>
      <c r="F493" s="7"/>
      <c r="G493" s="7"/>
      <c r="H493" s="5" t="str">
        <f t="shared" si="7"/>
        <v/>
      </c>
      <c r="I493" s="11"/>
      <c r="J493" s="11"/>
      <c r="K493" s="12"/>
    </row>
    <row r="494" spans="1:11" ht="33.950000000000003" customHeight="1">
      <c r="A494" s="3" t="str">
        <f>IF(B494="","",COUNTIF($B$13:B494,"&lt;&gt;"))</f>
        <v/>
      </c>
      <c r="B494" s="6"/>
      <c r="C494" s="7"/>
      <c r="D494" s="7"/>
      <c r="E494" s="7"/>
      <c r="F494" s="7"/>
      <c r="G494" s="7"/>
      <c r="H494" s="5" t="str">
        <f t="shared" si="7"/>
        <v/>
      </c>
      <c r="I494" s="11"/>
      <c r="J494" s="11"/>
      <c r="K494" s="12"/>
    </row>
    <row r="495" spans="1:11" ht="33.950000000000003" customHeight="1">
      <c r="A495" s="3" t="str">
        <f>IF(B495="","",COUNTIF($B$13:B495,"&lt;&gt;"))</f>
        <v/>
      </c>
      <c r="B495" s="6"/>
      <c r="C495" s="7"/>
      <c r="D495" s="7"/>
      <c r="E495" s="7"/>
      <c r="F495" s="7"/>
      <c r="G495" s="7"/>
      <c r="H495" s="5" t="str">
        <f t="shared" si="7"/>
        <v/>
      </c>
      <c r="I495" s="11"/>
      <c r="J495" s="11"/>
      <c r="K495" s="12"/>
    </row>
    <row r="496" spans="1:11" ht="33.950000000000003" customHeight="1">
      <c r="A496" s="3" t="str">
        <f>IF(B496="","",COUNTIF($B$13:B496,"&lt;&gt;"))</f>
        <v/>
      </c>
      <c r="B496" s="6"/>
      <c r="C496" s="7"/>
      <c r="D496" s="7"/>
      <c r="E496" s="7"/>
      <c r="F496" s="7"/>
      <c r="G496" s="7"/>
      <c r="H496" s="5" t="str">
        <f t="shared" si="7"/>
        <v/>
      </c>
      <c r="I496" s="11"/>
      <c r="J496" s="11"/>
      <c r="K496" s="12"/>
    </row>
    <row r="497" spans="1:11" ht="33.950000000000003" customHeight="1">
      <c r="A497" s="3" t="str">
        <f>IF(B497="","",COUNTIF($B$13:B497,"&lt;&gt;"))</f>
        <v/>
      </c>
      <c r="B497" s="6"/>
      <c r="C497" s="7"/>
      <c r="D497" s="7"/>
      <c r="E497" s="7"/>
      <c r="F497" s="7"/>
      <c r="G497" s="7"/>
      <c r="H497" s="5" t="str">
        <f t="shared" si="7"/>
        <v/>
      </c>
      <c r="I497" s="11"/>
      <c r="J497" s="11"/>
      <c r="K497" s="12"/>
    </row>
    <row r="498" spans="1:11" ht="33.950000000000003" customHeight="1">
      <c r="A498" s="3" t="str">
        <f>IF(B498="","",COUNTIF($B$13:B498,"&lt;&gt;"))</f>
        <v/>
      </c>
      <c r="B498" s="6"/>
      <c r="C498" s="7"/>
      <c r="D498" s="7"/>
      <c r="E498" s="7"/>
      <c r="F498" s="7"/>
      <c r="G498" s="7"/>
      <c r="H498" s="5" t="str">
        <f t="shared" si="7"/>
        <v/>
      </c>
      <c r="I498" s="11"/>
      <c r="J498" s="11"/>
      <c r="K498" s="12"/>
    </row>
    <row r="499" spans="1:11" ht="33.950000000000003" customHeight="1">
      <c r="A499" s="3" t="str">
        <f>IF(B499="","",COUNTIF($B$13:B499,"&lt;&gt;"))</f>
        <v/>
      </c>
      <c r="B499" s="6"/>
      <c r="C499" s="7"/>
      <c r="D499" s="7"/>
      <c r="E499" s="7"/>
      <c r="F499" s="7"/>
      <c r="G499" s="7"/>
      <c r="H499" s="5" t="str">
        <f t="shared" si="7"/>
        <v/>
      </c>
      <c r="I499" s="11"/>
      <c r="J499" s="11"/>
      <c r="K499" s="12"/>
    </row>
    <row r="500" spans="1:11" ht="33.950000000000003" customHeight="1">
      <c r="A500" s="3" t="str">
        <f>IF(B500="","",COUNTIF($B$13:B500,"&lt;&gt;"))</f>
        <v/>
      </c>
      <c r="B500" s="6"/>
      <c r="C500" s="7"/>
      <c r="D500" s="7"/>
      <c r="E500" s="7"/>
      <c r="F500" s="7"/>
      <c r="G500" s="7"/>
      <c r="H500" s="5" t="str">
        <f t="shared" si="7"/>
        <v/>
      </c>
      <c r="I500" s="11"/>
      <c r="J500" s="11"/>
      <c r="K500" s="12"/>
    </row>
    <row r="501" spans="1:11" ht="33.950000000000003" customHeight="1">
      <c r="A501" s="3" t="str">
        <f>IF(B501="","",COUNTIF($B$13:B501,"&lt;&gt;"))</f>
        <v/>
      </c>
      <c r="B501" s="6"/>
      <c r="C501" s="7"/>
      <c r="D501" s="7"/>
      <c r="E501" s="7"/>
      <c r="F501" s="7"/>
      <c r="G501" s="7"/>
      <c r="H501" s="5" t="str">
        <f t="shared" si="7"/>
        <v/>
      </c>
      <c r="I501" s="11"/>
      <c r="J501" s="11"/>
      <c r="K501" s="12"/>
    </row>
    <row r="502" spans="1:11" ht="33.950000000000003" customHeight="1">
      <c r="A502" s="3" t="str">
        <f>IF(B502="","",COUNTIF($B$13:B502,"&lt;&gt;"))</f>
        <v/>
      </c>
      <c r="B502" s="6"/>
      <c r="C502" s="7"/>
      <c r="D502" s="7"/>
      <c r="E502" s="7"/>
      <c r="F502" s="7"/>
      <c r="G502" s="7"/>
      <c r="H502" s="5" t="str">
        <f t="shared" si="7"/>
        <v/>
      </c>
      <c r="I502" s="11"/>
      <c r="J502" s="11"/>
      <c r="K502" s="12"/>
    </row>
    <row r="503" spans="1:11" ht="33.950000000000003" customHeight="1">
      <c r="A503" s="3" t="str">
        <f>IF(B503="","",COUNTIF($B$13:B503,"&lt;&gt;"))</f>
        <v/>
      </c>
      <c r="B503" s="6"/>
      <c r="C503" s="7"/>
      <c r="D503" s="7"/>
      <c r="E503" s="7"/>
      <c r="F503" s="7"/>
      <c r="G503" s="7"/>
      <c r="H503" s="5" t="str">
        <f t="shared" si="7"/>
        <v/>
      </c>
      <c r="I503" s="11"/>
      <c r="J503" s="11"/>
      <c r="K503" s="12"/>
    </row>
    <row r="504" spans="1:11" ht="33.950000000000003" customHeight="1">
      <c r="A504" s="3" t="str">
        <f>IF(B504="","",COUNTIF($B$13:B504,"&lt;&gt;"))</f>
        <v/>
      </c>
      <c r="B504" s="6"/>
      <c r="C504" s="7"/>
      <c r="D504" s="7"/>
      <c r="E504" s="7"/>
      <c r="F504" s="7"/>
      <c r="G504" s="7"/>
      <c r="H504" s="5" t="str">
        <f t="shared" si="7"/>
        <v/>
      </c>
      <c r="I504" s="11"/>
      <c r="J504" s="11"/>
      <c r="K504" s="12"/>
    </row>
    <row r="505" spans="1:11" ht="33.950000000000003" customHeight="1">
      <c r="A505" s="3" t="str">
        <f>IF(B505="","",COUNTIF($B$13:B505,"&lt;&gt;"))</f>
        <v/>
      </c>
      <c r="B505" s="6"/>
      <c r="C505" s="7"/>
      <c r="D505" s="7"/>
      <c r="E505" s="7"/>
      <c r="F505" s="7"/>
      <c r="G505" s="7"/>
      <c r="H505" s="5" t="str">
        <f t="shared" si="7"/>
        <v/>
      </c>
      <c r="I505" s="11"/>
      <c r="J505" s="11"/>
      <c r="K505" s="12"/>
    </row>
    <row r="506" spans="1:11" ht="33.950000000000003" customHeight="1">
      <c r="A506" s="3" t="str">
        <f>IF(B506="","",COUNTIF($B$13:B506,"&lt;&gt;"))</f>
        <v/>
      </c>
      <c r="B506" s="6"/>
      <c r="C506" s="7"/>
      <c r="D506" s="7"/>
      <c r="E506" s="7"/>
      <c r="F506" s="7"/>
      <c r="G506" s="7"/>
      <c r="H506" s="5" t="str">
        <f t="shared" si="7"/>
        <v/>
      </c>
      <c r="I506" s="11"/>
      <c r="J506" s="11"/>
      <c r="K506" s="12"/>
    </row>
    <row r="507" spans="1:11" ht="33.950000000000003" customHeight="1">
      <c r="A507" s="3" t="str">
        <f>IF(B507="","",COUNTIF($B$13:B507,"&lt;&gt;"))</f>
        <v/>
      </c>
      <c r="B507" s="6"/>
      <c r="C507" s="7"/>
      <c r="D507" s="7"/>
      <c r="E507" s="7"/>
      <c r="F507" s="7"/>
      <c r="G507" s="7"/>
      <c r="H507" s="5" t="str">
        <f t="shared" si="7"/>
        <v/>
      </c>
      <c r="I507" s="11"/>
      <c r="J507" s="11"/>
      <c r="K507" s="12"/>
    </row>
    <row r="508" spans="1:11" ht="33.950000000000003" customHeight="1">
      <c r="A508" s="3" t="str">
        <f>IF(B508="","",COUNTIF($B$13:B508,"&lt;&gt;"))</f>
        <v/>
      </c>
      <c r="B508" s="6"/>
      <c r="C508" s="7"/>
      <c r="D508" s="7"/>
      <c r="E508" s="7"/>
      <c r="F508" s="7"/>
      <c r="G508" s="7"/>
      <c r="H508" s="5" t="str">
        <f t="shared" si="7"/>
        <v/>
      </c>
      <c r="I508" s="11"/>
      <c r="J508" s="11"/>
      <c r="K508" s="12"/>
    </row>
    <row r="509" spans="1:11" ht="33.950000000000003" customHeight="1">
      <c r="A509" s="3" t="str">
        <f>IF(B509="","",COUNTIF($B$13:B509,"&lt;&gt;"))</f>
        <v/>
      </c>
      <c r="B509" s="6"/>
      <c r="C509" s="7"/>
      <c r="D509" s="7"/>
      <c r="E509" s="7"/>
      <c r="F509" s="7"/>
      <c r="G509" s="7"/>
      <c r="H509" s="5" t="str">
        <f t="shared" si="7"/>
        <v/>
      </c>
      <c r="I509" s="11"/>
      <c r="J509" s="11"/>
      <c r="K509" s="12"/>
    </row>
    <row r="510" spans="1:11" ht="33.950000000000003" customHeight="1">
      <c r="A510" s="3" t="str">
        <f>IF(B510="","",COUNTIF($B$13:B510,"&lt;&gt;"))</f>
        <v/>
      </c>
      <c r="B510" s="6"/>
      <c r="C510" s="7"/>
      <c r="D510" s="7"/>
      <c r="E510" s="7"/>
      <c r="F510" s="7"/>
      <c r="G510" s="7"/>
      <c r="H510" s="5" t="str">
        <f t="shared" si="7"/>
        <v/>
      </c>
      <c r="I510" s="11"/>
      <c r="J510" s="11"/>
      <c r="K510" s="12"/>
    </row>
    <row r="511" spans="1:11" ht="33.950000000000003" customHeight="1">
      <c r="A511" s="3" t="str">
        <f>IF(B511="","",COUNTIF($B$13:B511,"&lt;&gt;"))</f>
        <v/>
      </c>
      <c r="B511" s="6"/>
      <c r="C511" s="7"/>
      <c r="D511" s="7"/>
      <c r="E511" s="7"/>
      <c r="F511" s="7"/>
      <c r="G511" s="7"/>
      <c r="H511" s="5" t="str">
        <f t="shared" si="7"/>
        <v/>
      </c>
      <c r="I511" s="11"/>
      <c r="J511" s="11"/>
      <c r="K511" s="12"/>
    </row>
    <row r="512" spans="1:11" ht="33.950000000000003" customHeight="1">
      <c r="A512" s="3" t="str">
        <f>IF(B512="","",COUNTIF($B$13:B512,"&lt;&gt;"))</f>
        <v/>
      </c>
      <c r="B512" s="6"/>
      <c r="C512" s="7"/>
      <c r="D512" s="7"/>
      <c r="E512" s="7"/>
      <c r="F512" s="7"/>
      <c r="G512" s="7"/>
      <c r="H512" s="5" t="str">
        <f t="shared" si="7"/>
        <v/>
      </c>
      <c r="I512" s="11"/>
      <c r="J512" s="11"/>
      <c r="K512" s="12"/>
    </row>
    <row r="513" spans="1:11" ht="33.950000000000003" customHeight="1">
      <c r="A513" s="3" t="str">
        <f>IF(B513="","",COUNTIF($B$13:B513,"&lt;&gt;"))</f>
        <v/>
      </c>
      <c r="B513" s="6"/>
      <c r="C513" s="7"/>
      <c r="D513" s="7"/>
      <c r="E513" s="7"/>
      <c r="F513" s="7"/>
      <c r="G513" s="7"/>
      <c r="H513" s="5" t="str">
        <f t="shared" si="7"/>
        <v/>
      </c>
      <c r="I513" s="11"/>
      <c r="J513" s="11"/>
      <c r="K513" s="12"/>
    </row>
    <row r="514" spans="1:11" ht="33.950000000000003" customHeight="1">
      <c r="A514" s="3" t="str">
        <f>IF(B514="","",COUNTIF($B$13:B514,"&lt;&gt;"))</f>
        <v/>
      </c>
      <c r="B514" s="6"/>
      <c r="C514" s="7"/>
      <c r="D514" s="7"/>
      <c r="E514" s="7"/>
      <c r="F514" s="7"/>
      <c r="G514" s="7"/>
      <c r="H514" s="5" t="str">
        <f t="shared" si="7"/>
        <v/>
      </c>
      <c r="I514" s="11"/>
      <c r="J514" s="11"/>
      <c r="K514" s="12"/>
    </row>
    <row r="515" spans="1:11" ht="33.950000000000003" customHeight="1">
      <c r="A515" s="3" t="str">
        <f>IF(B515="","",COUNTIF($B$13:B515,"&lt;&gt;"))</f>
        <v/>
      </c>
      <c r="B515" s="6"/>
      <c r="C515" s="7"/>
      <c r="D515" s="7"/>
      <c r="E515" s="7"/>
      <c r="F515" s="7"/>
      <c r="G515" s="7"/>
      <c r="H515" s="5" t="str">
        <f t="shared" si="7"/>
        <v/>
      </c>
      <c r="I515" s="11"/>
      <c r="J515" s="11"/>
      <c r="K515" s="12"/>
    </row>
    <row r="516" spans="1:11" ht="33.950000000000003" customHeight="1">
      <c r="A516" s="3" t="str">
        <f>IF(B516="","",COUNTIF($B$13:B516,"&lt;&gt;"))</f>
        <v/>
      </c>
      <c r="B516" s="6"/>
      <c r="C516" s="7"/>
      <c r="D516" s="7"/>
      <c r="E516" s="7"/>
      <c r="F516" s="7"/>
      <c r="G516" s="7"/>
      <c r="H516" s="5" t="str">
        <f t="shared" si="7"/>
        <v/>
      </c>
      <c r="I516" s="11"/>
      <c r="J516" s="11"/>
      <c r="K516" s="12"/>
    </row>
    <row r="517" spans="1:11" ht="33.950000000000003" customHeight="1">
      <c r="A517" s="3" t="str">
        <f>IF(B517="","",COUNTIF($B$13:B517,"&lt;&gt;"))</f>
        <v/>
      </c>
      <c r="B517" s="6"/>
      <c r="C517" s="7"/>
      <c r="D517" s="7"/>
      <c r="E517" s="7"/>
      <c r="F517" s="7"/>
      <c r="G517" s="7"/>
      <c r="H517" s="5" t="str">
        <f t="shared" si="7"/>
        <v/>
      </c>
      <c r="I517" s="11"/>
      <c r="J517" s="11"/>
      <c r="K517" s="12"/>
    </row>
    <row r="518" spans="1:11" ht="33.950000000000003" customHeight="1">
      <c r="A518" s="3" t="str">
        <f>IF(B518="","",COUNTIF($B$13:B518,"&lt;&gt;"))</f>
        <v/>
      </c>
      <c r="B518" s="6"/>
      <c r="C518" s="7"/>
      <c r="D518" s="7"/>
      <c r="E518" s="7"/>
      <c r="F518" s="7"/>
      <c r="G518" s="7"/>
      <c r="H518" s="5" t="str">
        <f t="shared" si="7"/>
        <v/>
      </c>
      <c r="I518" s="11"/>
      <c r="J518" s="11"/>
      <c r="K518" s="12"/>
    </row>
    <row r="519" spans="1:11" ht="33.950000000000003" customHeight="1">
      <c r="A519" s="3" t="str">
        <f>IF(B519="","",COUNTIF($B$13:B519,"&lt;&gt;"))</f>
        <v/>
      </c>
      <c r="B519" s="6"/>
      <c r="C519" s="7"/>
      <c r="D519" s="7"/>
      <c r="E519" s="7"/>
      <c r="F519" s="7"/>
      <c r="G519" s="7"/>
      <c r="H519" s="5" t="str">
        <f t="shared" si="7"/>
        <v/>
      </c>
      <c r="I519" s="11"/>
      <c r="J519" s="11"/>
      <c r="K519" s="12"/>
    </row>
    <row r="520" spans="1:11" ht="33.950000000000003" customHeight="1">
      <c r="A520" s="3" t="str">
        <f>IF(B520="","",COUNTIF($B$13:B520,"&lt;&gt;"))</f>
        <v/>
      </c>
      <c r="B520" s="6"/>
      <c r="C520" s="7"/>
      <c r="D520" s="7"/>
      <c r="E520" s="7"/>
      <c r="F520" s="7"/>
      <c r="G520" s="7"/>
      <c r="H520" s="5" t="str">
        <f t="shared" si="7"/>
        <v/>
      </c>
      <c r="I520" s="11"/>
      <c r="J520" s="11"/>
      <c r="K520" s="12"/>
    </row>
    <row r="521" spans="1:11" ht="33.950000000000003" customHeight="1">
      <c r="A521" s="3" t="str">
        <f>IF(B521="","",COUNTIF($B$13:B521,"&lt;&gt;"))</f>
        <v/>
      </c>
      <c r="B521" s="6"/>
      <c r="C521" s="7"/>
      <c r="D521" s="7"/>
      <c r="E521" s="7"/>
      <c r="F521" s="7"/>
      <c r="G521" s="7"/>
      <c r="H521" s="5" t="str">
        <f t="shared" si="7"/>
        <v/>
      </c>
      <c r="I521" s="11"/>
      <c r="J521" s="11"/>
      <c r="K521" s="12"/>
    </row>
    <row r="522" spans="1:11" ht="33.950000000000003" customHeight="1">
      <c r="A522" s="3" t="str">
        <f>IF(B522="","",COUNTIF($B$13:B522,"&lt;&gt;"))</f>
        <v/>
      </c>
      <c r="B522" s="6"/>
      <c r="C522" s="7"/>
      <c r="D522" s="7"/>
      <c r="E522" s="7"/>
      <c r="F522" s="7"/>
      <c r="G522" s="7"/>
      <c r="H522" s="5" t="str">
        <f t="shared" si="7"/>
        <v/>
      </c>
      <c r="I522" s="11"/>
      <c r="J522" s="11"/>
      <c r="K522" s="12"/>
    </row>
    <row r="523" spans="1:11" ht="33.950000000000003" customHeight="1">
      <c r="A523" s="3" t="str">
        <f>IF(B523="","",COUNTIF($B$13:B523,"&lt;&gt;"))</f>
        <v/>
      </c>
      <c r="B523" s="6"/>
      <c r="C523" s="7"/>
      <c r="D523" s="7"/>
      <c r="E523" s="7"/>
      <c r="F523" s="7"/>
      <c r="G523" s="7"/>
      <c r="H523" s="5" t="str">
        <f t="shared" si="7"/>
        <v/>
      </c>
      <c r="I523" s="11"/>
      <c r="J523" s="11"/>
      <c r="K523" s="12"/>
    </row>
    <row r="524" spans="1:11" ht="33.950000000000003" customHeight="1">
      <c r="A524" s="3" t="str">
        <f>IF(B524="","",COUNTIF($B$13:B524,"&lt;&gt;"))</f>
        <v/>
      </c>
      <c r="B524" s="6"/>
      <c r="C524" s="7"/>
      <c r="D524" s="7"/>
      <c r="E524" s="7"/>
      <c r="F524" s="7"/>
      <c r="G524" s="7"/>
      <c r="H524" s="5" t="str">
        <f t="shared" si="7"/>
        <v/>
      </c>
      <c r="I524" s="11"/>
      <c r="J524" s="11"/>
      <c r="K524" s="12"/>
    </row>
    <row r="525" spans="1:11" ht="33.950000000000003" customHeight="1">
      <c r="A525" s="3" t="str">
        <f>IF(B525="","",COUNTIF($B$13:B525,"&lt;&gt;"))</f>
        <v/>
      </c>
      <c r="B525" s="6"/>
      <c r="C525" s="7"/>
      <c r="D525" s="7"/>
      <c r="E525" s="7"/>
      <c r="F525" s="7"/>
      <c r="G525" s="7"/>
      <c r="H525" s="5" t="str">
        <f t="shared" ref="H525:H588" si="8">IF(B525="","",ROUND(SUM(C525:G525),2))</f>
        <v/>
      </c>
      <c r="I525" s="11"/>
      <c r="J525" s="11"/>
      <c r="K525" s="12"/>
    </row>
    <row r="526" spans="1:11" ht="33.950000000000003" customHeight="1">
      <c r="A526" s="3" t="str">
        <f>IF(B526="","",COUNTIF($B$13:B526,"&lt;&gt;"))</f>
        <v/>
      </c>
      <c r="B526" s="6"/>
      <c r="C526" s="7"/>
      <c r="D526" s="7"/>
      <c r="E526" s="7"/>
      <c r="F526" s="7"/>
      <c r="G526" s="7"/>
      <c r="H526" s="5" t="str">
        <f t="shared" si="8"/>
        <v/>
      </c>
      <c r="I526" s="11"/>
      <c r="J526" s="11"/>
      <c r="K526" s="12"/>
    </row>
    <row r="527" spans="1:11" ht="33.950000000000003" customHeight="1">
      <c r="A527" s="3" t="str">
        <f>IF(B527="","",COUNTIF($B$13:B527,"&lt;&gt;"))</f>
        <v/>
      </c>
      <c r="B527" s="6"/>
      <c r="C527" s="7"/>
      <c r="D527" s="7"/>
      <c r="E527" s="7"/>
      <c r="F527" s="7"/>
      <c r="G527" s="7"/>
      <c r="H527" s="5" t="str">
        <f t="shared" si="8"/>
        <v/>
      </c>
      <c r="I527" s="11"/>
      <c r="J527" s="11"/>
      <c r="K527" s="12"/>
    </row>
    <row r="528" spans="1:11" ht="33.950000000000003" customHeight="1">
      <c r="A528" s="3" t="str">
        <f>IF(B528="","",COUNTIF($B$13:B528,"&lt;&gt;"))</f>
        <v/>
      </c>
      <c r="B528" s="6"/>
      <c r="C528" s="7"/>
      <c r="D528" s="7"/>
      <c r="E528" s="7"/>
      <c r="F528" s="7"/>
      <c r="G528" s="7"/>
      <c r="H528" s="5" t="str">
        <f t="shared" si="8"/>
        <v/>
      </c>
      <c r="I528" s="11"/>
      <c r="J528" s="11"/>
      <c r="K528" s="12"/>
    </row>
    <row r="529" spans="1:11" ht="33.950000000000003" customHeight="1">
      <c r="A529" s="3" t="str">
        <f>IF(B529="","",COUNTIF($B$13:B529,"&lt;&gt;"))</f>
        <v/>
      </c>
      <c r="B529" s="6"/>
      <c r="C529" s="7"/>
      <c r="D529" s="7"/>
      <c r="E529" s="7"/>
      <c r="F529" s="7"/>
      <c r="G529" s="7"/>
      <c r="H529" s="5" t="str">
        <f t="shared" si="8"/>
        <v/>
      </c>
      <c r="I529" s="11"/>
      <c r="J529" s="11"/>
      <c r="K529" s="12"/>
    </row>
    <row r="530" spans="1:11" ht="33.950000000000003" customHeight="1">
      <c r="A530" s="3" t="str">
        <f>IF(B530="","",COUNTIF($B$13:B530,"&lt;&gt;"))</f>
        <v/>
      </c>
      <c r="B530" s="6"/>
      <c r="C530" s="7"/>
      <c r="D530" s="7"/>
      <c r="E530" s="7"/>
      <c r="F530" s="7"/>
      <c r="G530" s="7"/>
      <c r="H530" s="5" t="str">
        <f t="shared" si="8"/>
        <v/>
      </c>
      <c r="I530" s="11"/>
      <c r="J530" s="11"/>
      <c r="K530" s="12"/>
    </row>
    <row r="531" spans="1:11" ht="33.950000000000003" customHeight="1">
      <c r="A531" s="3" t="str">
        <f>IF(B531="","",COUNTIF($B$13:B531,"&lt;&gt;"))</f>
        <v/>
      </c>
      <c r="B531" s="6"/>
      <c r="C531" s="7"/>
      <c r="D531" s="7"/>
      <c r="E531" s="7"/>
      <c r="F531" s="7"/>
      <c r="G531" s="7"/>
      <c r="H531" s="5" t="str">
        <f t="shared" si="8"/>
        <v/>
      </c>
      <c r="I531" s="11"/>
      <c r="J531" s="11"/>
      <c r="K531" s="12"/>
    </row>
    <row r="532" spans="1:11" ht="33.950000000000003" customHeight="1">
      <c r="A532" s="3" t="str">
        <f>IF(B532="","",COUNTIF($B$13:B532,"&lt;&gt;"))</f>
        <v/>
      </c>
      <c r="B532" s="6"/>
      <c r="C532" s="7"/>
      <c r="D532" s="7"/>
      <c r="E532" s="7"/>
      <c r="F532" s="7"/>
      <c r="G532" s="7"/>
      <c r="H532" s="5" t="str">
        <f t="shared" si="8"/>
        <v/>
      </c>
      <c r="I532" s="11"/>
      <c r="J532" s="11"/>
      <c r="K532" s="12"/>
    </row>
    <row r="533" spans="1:11" ht="33.950000000000003" customHeight="1">
      <c r="A533" s="3" t="str">
        <f>IF(B533="","",COUNTIF($B$13:B533,"&lt;&gt;"))</f>
        <v/>
      </c>
      <c r="B533" s="6"/>
      <c r="C533" s="7"/>
      <c r="D533" s="7"/>
      <c r="E533" s="7"/>
      <c r="F533" s="7"/>
      <c r="G533" s="7"/>
      <c r="H533" s="5" t="str">
        <f t="shared" si="8"/>
        <v/>
      </c>
      <c r="I533" s="11"/>
      <c r="J533" s="11"/>
      <c r="K533" s="12"/>
    </row>
    <row r="534" spans="1:11" ht="33.950000000000003" customHeight="1">
      <c r="A534" s="3" t="str">
        <f>IF(B534="","",COUNTIF($B$13:B534,"&lt;&gt;"))</f>
        <v/>
      </c>
      <c r="B534" s="6"/>
      <c r="C534" s="7"/>
      <c r="D534" s="7"/>
      <c r="E534" s="7"/>
      <c r="F534" s="7"/>
      <c r="G534" s="7"/>
      <c r="H534" s="5" t="str">
        <f t="shared" si="8"/>
        <v/>
      </c>
      <c r="I534" s="11"/>
      <c r="J534" s="11"/>
      <c r="K534" s="12"/>
    </row>
    <row r="535" spans="1:11" ht="33.950000000000003" customHeight="1">
      <c r="A535" s="3" t="str">
        <f>IF(B535="","",COUNTIF($B$13:B535,"&lt;&gt;"))</f>
        <v/>
      </c>
      <c r="B535" s="6"/>
      <c r="C535" s="7"/>
      <c r="D535" s="7"/>
      <c r="E535" s="7"/>
      <c r="F535" s="7"/>
      <c r="G535" s="7"/>
      <c r="H535" s="5" t="str">
        <f t="shared" si="8"/>
        <v/>
      </c>
      <c r="I535" s="11"/>
      <c r="J535" s="11"/>
      <c r="K535" s="12"/>
    </row>
    <row r="536" spans="1:11" ht="33.950000000000003" customHeight="1">
      <c r="A536" s="3" t="str">
        <f>IF(B536="","",COUNTIF($B$13:B536,"&lt;&gt;"))</f>
        <v/>
      </c>
      <c r="B536" s="6"/>
      <c r="C536" s="7"/>
      <c r="D536" s="7"/>
      <c r="E536" s="7"/>
      <c r="F536" s="7"/>
      <c r="G536" s="7"/>
      <c r="H536" s="5" t="str">
        <f t="shared" si="8"/>
        <v/>
      </c>
      <c r="I536" s="11"/>
      <c r="J536" s="11"/>
      <c r="K536" s="12"/>
    </row>
    <row r="537" spans="1:11" ht="33.950000000000003" customHeight="1">
      <c r="A537" s="3" t="str">
        <f>IF(B537="","",COUNTIF($B$13:B537,"&lt;&gt;"))</f>
        <v/>
      </c>
      <c r="B537" s="6"/>
      <c r="C537" s="7"/>
      <c r="D537" s="7"/>
      <c r="E537" s="7"/>
      <c r="F537" s="7"/>
      <c r="G537" s="7"/>
      <c r="H537" s="5" t="str">
        <f t="shared" si="8"/>
        <v/>
      </c>
      <c r="I537" s="11"/>
      <c r="J537" s="11"/>
      <c r="K537" s="12"/>
    </row>
    <row r="538" spans="1:11" ht="33.950000000000003" customHeight="1">
      <c r="A538" s="3" t="str">
        <f>IF(B538="","",COUNTIF($B$13:B538,"&lt;&gt;"))</f>
        <v/>
      </c>
      <c r="B538" s="6"/>
      <c r="C538" s="7"/>
      <c r="D538" s="7"/>
      <c r="E538" s="7"/>
      <c r="F538" s="7"/>
      <c r="G538" s="7"/>
      <c r="H538" s="5" t="str">
        <f t="shared" si="8"/>
        <v/>
      </c>
      <c r="I538" s="11"/>
      <c r="J538" s="11"/>
      <c r="K538" s="12"/>
    </row>
    <row r="539" spans="1:11" ht="33.950000000000003" customHeight="1">
      <c r="A539" s="3" t="str">
        <f>IF(B539="","",COUNTIF($B$13:B539,"&lt;&gt;"))</f>
        <v/>
      </c>
      <c r="B539" s="6"/>
      <c r="C539" s="7"/>
      <c r="D539" s="7"/>
      <c r="E539" s="7"/>
      <c r="F539" s="7"/>
      <c r="G539" s="7"/>
      <c r="H539" s="5" t="str">
        <f t="shared" si="8"/>
        <v/>
      </c>
      <c r="I539" s="11"/>
      <c r="J539" s="11"/>
      <c r="K539" s="12"/>
    </row>
    <row r="540" spans="1:11" ht="33.950000000000003" customHeight="1">
      <c r="A540" s="3" t="str">
        <f>IF(B540="","",COUNTIF($B$13:B540,"&lt;&gt;"))</f>
        <v/>
      </c>
      <c r="B540" s="6"/>
      <c r="C540" s="7"/>
      <c r="D540" s="7"/>
      <c r="E540" s="7"/>
      <c r="F540" s="7"/>
      <c r="G540" s="7"/>
      <c r="H540" s="5" t="str">
        <f t="shared" si="8"/>
        <v/>
      </c>
      <c r="I540" s="11"/>
      <c r="J540" s="11"/>
      <c r="K540" s="12"/>
    </row>
    <row r="541" spans="1:11" ht="33.950000000000003" customHeight="1">
      <c r="A541" s="3" t="str">
        <f>IF(B541="","",COUNTIF($B$13:B541,"&lt;&gt;"))</f>
        <v/>
      </c>
      <c r="B541" s="6"/>
      <c r="C541" s="7"/>
      <c r="D541" s="7"/>
      <c r="E541" s="7"/>
      <c r="F541" s="7"/>
      <c r="G541" s="7"/>
      <c r="H541" s="5" t="str">
        <f t="shared" si="8"/>
        <v/>
      </c>
      <c r="I541" s="11"/>
      <c r="J541" s="11"/>
      <c r="K541" s="12"/>
    </row>
    <row r="542" spans="1:11" ht="33.950000000000003" customHeight="1">
      <c r="A542" s="3" t="str">
        <f>IF(B542="","",COUNTIF($B$13:B542,"&lt;&gt;"))</f>
        <v/>
      </c>
      <c r="B542" s="6"/>
      <c r="C542" s="7"/>
      <c r="D542" s="7"/>
      <c r="E542" s="7"/>
      <c r="F542" s="7"/>
      <c r="G542" s="7"/>
      <c r="H542" s="5" t="str">
        <f t="shared" si="8"/>
        <v/>
      </c>
      <c r="I542" s="11"/>
      <c r="J542" s="11"/>
      <c r="K542" s="12"/>
    </row>
    <row r="543" spans="1:11" ht="33.950000000000003" customHeight="1">
      <c r="A543" s="3" t="str">
        <f>IF(B543="","",COUNTIF($B$13:B543,"&lt;&gt;"))</f>
        <v/>
      </c>
      <c r="B543" s="6"/>
      <c r="C543" s="7"/>
      <c r="D543" s="7"/>
      <c r="E543" s="7"/>
      <c r="F543" s="7"/>
      <c r="G543" s="7"/>
      <c r="H543" s="5" t="str">
        <f t="shared" si="8"/>
        <v/>
      </c>
      <c r="I543" s="11"/>
      <c r="J543" s="11"/>
      <c r="K543" s="12"/>
    </row>
    <row r="544" spans="1:11" ht="33.950000000000003" customHeight="1">
      <c r="A544" s="3" t="str">
        <f>IF(B544="","",COUNTIF($B$13:B544,"&lt;&gt;"))</f>
        <v/>
      </c>
      <c r="B544" s="6"/>
      <c r="C544" s="7"/>
      <c r="D544" s="7"/>
      <c r="E544" s="7"/>
      <c r="F544" s="7"/>
      <c r="G544" s="7"/>
      <c r="H544" s="5" t="str">
        <f t="shared" si="8"/>
        <v/>
      </c>
      <c r="I544" s="11"/>
      <c r="J544" s="11"/>
      <c r="K544" s="12"/>
    </row>
    <row r="545" spans="1:11" ht="33.950000000000003" customHeight="1">
      <c r="A545" s="3" t="str">
        <f>IF(B545="","",COUNTIF($B$13:B545,"&lt;&gt;"))</f>
        <v/>
      </c>
      <c r="B545" s="6"/>
      <c r="C545" s="7"/>
      <c r="D545" s="7"/>
      <c r="E545" s="7"/>
      <c r="F545" s="7"/>
      <c r="G545" s="7"/>
      <c r="H545" s="5" t="str">
        <f t="shared" si="8"/>
        <v/>
      </c>
      <c r="I545" s="11"/>
      <c r="J545" s="11"/>
      <c r="K545" s="12"/>
    </row>
    <row r="546" spans="1:11" ht="33.950000000000003" customHeight="1">
      <c r="A546" s="3" t="str">
        <f>IF(B546="","",COUNTIF($B$13:B546,"&lt;&gt;"))</f>
        <v/>
      </c>
      <c r="B546" s="6"/>
      <c r="C546" s="7"/>
      <c r="D546" s="7"/>
      <c r="E546" s="7"/>
      <c r="F546" s="7"/>
      <c r="G546" s="7"/>
      <c r="H546" s="5" t="str">
        <f t="shared" si="8"/>
        <v/>
      </c>
      <c r="I546" s="11"/>
      <c r="J546" s="11"/>
      <c r="K546" s="12"/>
    </row>
    <row r="547" spans="1:11" ht="33.950000000000003" customHeight="1">
      <c r="A547" s="3" t="str">
        <f>IF(B547="","",COUNTIF($B$13:B547,"&lt;&gt;"))</f>
        <v/>
      </c>
      <c r="B547" s="6"/>
      <c r="C547" s="7"/>
      <c r="D547" s="7"/>
      <c r="E547" s="7"/>
      <c r="F547" s="7"/>
      <c r="G547" s="7"/>
      <c r="H547" s="5" t="str">
        <f t="shared" si="8"/>
        <v/>
      </c>
      <c r="I547" s="11"/>
      <c r="J547" s="11"/>
      <c r="K547" s="12"/>
    </row>
    <row r="548" spans="1:11" ht="33.950000000000003" customHeight="1">
      <c r="A548" s="3" t="str">
        <f>IF(B548="","",COUNTIF($B$13:B548,"&lt;&gt;"))</f>
        <v/>
      </c>
      <c r="B548" s="6"/>
      <c r="C548" s="7"/>
      <c r="D548" s="7"/>
      <c r="E548" s="7"/>
      <c r="F548" s="7"/>
      <c r="G548" s="7"/>
      <c r="H548" s="5" t="str">
        <f t="shared" si="8"/>
        <v/>
      </c>
      <c r="I548" s="11"/>
      <c r="J548" s="11"/>
      <c r="K548" s="12"/>
    </row>
    <row r="549" spans="1:11" ht="33.950000000000003" customHeight="1">
      <c r="A549" s="3" t="str">
        <f>IF(B549="","",COUNTIF($B$13:B549,"&lt;&gt;"))</f>
        <v/>
      </c>
      <c r="B549" s="6"/>
      <c r="C549" s="7"/>
      <c r="D549" s="7"/>
      <c r="E549" s="7"/>
      <c r="F549" s="7"/>
      <c r="G549" s="7"/>
      <c r="H549" s="5" t="str">
        <f t="shared" si="8"/>
        <v/>
      </c>
      <c r="I549" s="11"/>
      <c r="J549" s="11"/>
      <c r="K549" s="12"/>
    </row>
    <row r="550" spans="1:11" ht="33.950000000000003" customHeight="1">
      <c r="A550" s="3" t="str">
        <f>IF(B550="","",COUNTIF($B$13:B550,"&lt;&gt;"))</f>
        <v/>
      </c>
      <c r="B550" s="6"/>
      <c r="C550" s="7"/>
      <c r="D550" s="7"/>
      <c r="E550" s="7"/>
      <c r="F550" s="7"/>
      <c r="G550" s="7"/>
      <c r="H550" s="5" t="str">
        <f t="shared" si="8"/>
        <v/>
      </c>
      <c r="I550" s="11"/>
      <c r="J550" s="11"/>
      <c r="K550" s="12"/>
    </row>
    <row r="551" spans="1:11" ht="33.950000000000003" customHeight="1">
      <c r="A551" s="3" t="str">
        <f>IF(B551="","",COUNTIF($B$13:B551,"&lt;&gt;"))</f>
        <v/>
      </c>
      <c r="B551" s="6"/>
      <c r="C551" s="7"/>
      <c r="D551" s="7"/>
      <c r="E551" s="7"/>
      <c r="F551" s="7"/>
      <c r="G551" s="7"/>
      <c r="H551" s="5" t="str">
        <f t="shared" si="8"/>
        <v/>
      </c>
      <c r="I551" s="11"/>
      <c r="J551" s="11"/>
      <c r="K551" s="12"/>
    </row>
    <row r="552" spans="1:11" ht="33.950000000000003" customHeight="1">
      <c r="A552" s="3" t="str">
        <f>IF(B552="","",COUNTIF($B$13:B552,"&lt;&gt;"))</f>
        <v/>
      </c>
      <c r="B552" s="6"/>
      <c r="C552" s="7"/>
      <c r="D552" s="7"/>
      <c r="E552" s="7"/>
      <c r="F552" s="7"/>
      <c r="G552" s="7"/>
      <c r="H552" s="5" t="str">
        <f t="shared" si="8"/>
        <v/>
      </c>
      <c r="I552" s="11"/>
      <c r="J552" s="11"/>
      <c r="K552" s="12"/>
    </row>
    <row r="553" spans="1:11" ht="33.950000000000003" customHeight="1">
      <c r="A553" s="3" t="str">
        <f>IF(B553="","",COUNTIF($B$13:B553,"&lt;&gt;"))</f>
        <v/>
      </c>
      <c r="B553" s="6"/>
      <c r="C553" s="7"/>
      <c r="D553" s="7"/>
      <c r="E553" s="7"/>
      <c r="F553" s="7"/>
      <c r="G553" s="7"/>
      <c r="H553" s="5" t="str">
        <f t="shared" si="8"/>
        <v/>
      </c>
      <c r="I553" s="11"/>
      <c r="J553" s="11"/>
      <c r="K553" s="12"/>
    </row>
    <row r="554" spans="1:11" ht="33.950000000000003" customHeight="1">
      <c r="A554" s="3" t="str">
        <f>IF(B554="","",COUNTIF($B$13:B554,"&lt;&gt;"))</f>
        <v/>
      </c>
      <c r="B554" s="6"/>
      <c r="C554" s="7"/>
      <c r="D554" s="7"/>
      <c r="E554" s="7"/>
      <c r="F554" s="7"/>
      <c r="G554" s="7"/>
      <c r="H554" s="5" t="str">
        <f t="shared" si="8"/>
        <v/>
      </c>
      <c r="I554" s="11"/>
      <c r="J554" s="11"/>
      <c r="K554" s="12"/>
    </row>
    <row r="555" spans="1:11" ht="33.950000000000003" customHeight="1">
      <c r="A555" s="3" t="str">
        <f>IF(B555="","",COUNTIF($B$13:B555,"&lt;&gt;"))</f>
        <v/>
      </c>
      <c r="B555" s="6"/>
      <c r="C555" s="7"/>
      <c r="D555" s="7"/>
      <c r="E555" s="7"/>
      <c r="F555" s="7"/>
      <c r="G555" s="7"/>
      <c r="H555" s="5" t="str">
        <f t="shared" si="8"/>
        <v/>
      </c>
      <c r="I555" s="11"/>
      <c r="J555" s="11"/>
      <c r="K555" s="12"/>
    </row>
    <row r="556" spans="1:11" ht="33.950000000000003" customHeight="1">
      <c r="A556" s="3" t="str">
        <f>IF(B556="","",COUNTIF($B$13:B556,"&lt;&gt;"))</f>
        <v/>
      </c>
      <c r="B556" s="6"/>
      <c r="C556" s="7"/>
      <c r="D556" s="7"/>
      <c r="E556" s="7"/>
      <c r="F556" s="7"/>
      <c r="G556" s="7"/>
      <c r="H556" s="5" t="str">
        <f t="shared" si="8"/>
        <v/>
      </c>
      <c r="I556" s="11"/>
      <c r="J556" s="11"/>
      <c r="K556" s="12"/>
    </row>
    <row r="557" spans="1:11" ht="33.950000000000003" customHeight="1">
      <c r="A557" s="3" t="str">
        <f>IF(B557="","",COUNTIF($B$13:B557,"&lt;&gt;"))</f>
        <v/>
      </c>
      <c r="B557" s="6"/>
      <c r="C557" s="7"/>
      <c r="D557" s="7"/>
      <c r="E557" s="7"/>
      <c r="F557" s="7"/>
      <c r="G557" s="7"/>
      <c r="H557" s="5" t="str">
        <f t="shared" si="8"/>
        <v/>
      </c>
      <c r="I557" s="11"/>
      <c r="J557" s="11"/>
      <c r="K557" s="12"/>
    </row>
    <row r="558" spans="1:11" ht="33.950000000000003" customHeight="1">
      <c r="A558" s="3" t="str">
        <f>IF(B558="","",COUNTIF($B$13:B558,"&lt;&gt;"))</f>
        <v/>
      </c>
      <c r="B558" s="6"/>
      <c r="C558" s="7"/>
      <c r="D558" s="7"/>
      <c r="E558" s="7"/>
      <c r="F558" s="7"/>
      <c r="G558" s="7"/>
      <c r="H558" s="5" t="str">
        <f t="shared" si="8"/>
        <v/>
      </c>
      <c r="I558" s="11"/>
      <c r="J558" s="11"/>
      <c r="K558" s="12"/>
    </row>
    <row r="559" spans="1:11" ht="33.950000000000003" customHeight="1">
      <c r="A559" s="3" t="str">
        <f>IF(B559="","",COUNTIF($B$13:B559,"&lt;&gt;"))</f>
        <v/>
      </c>
      <c r="B559" s="6"/>
      <c r="C559" s="7"/>
      <c r="D559" s="7"/>
      <c r="E559" s="7"/>
      <c r="F559" s="7"/>
      <c r="G559" s="7"/>
      <c r="H559" s="5" t="str">
        <f t="shared" si="8"/>
        <v/>
      </c>
      <c r="I559" s="11"/>
      <c r="J559" s="11"/>
      <c r="K559" s="12"/>
    </row>
    <row r="560" spans="1:11" ht="33.950000000000003" customHeight="1">
      <c r="A560" s="3" t="str">
        <f>IF(B560="","",COUNTIF($B$13:B560,"&lt;&gt;"))</f>
        <v/>
      </c>
      <c r="B560" s="6"/>
      <c r="C560" s="7"/>
      <c r="D560" s="7"/>
      <c r="E560" s="7"/>
      <c r="F560" s="7"/>
      <c r="G560" s="7"/>
      <c r="H560" s="5" t="str">
        <f t="shared" si="8"/>
        <v/>
      </c>
      <c r="I560" s="11"/>
      <c r="J560" s="11"/>
      <c r="K560" s="12"/>
    </row>
    <row r="561" spans="1:11" ht="33.950000000000003" customHeight="1">
      <c r="A561" s="3" t="str">
        <f>IF(B561="","",COUNTIF($B$13:B561,"&lt;&gt;"))</f>
        <v/>
      </c>
      <c r="B561" s="6"/>
      <c r="C561" s="7"/>
      <c r="D561" s="7"/>
      <c r="E561" s="7"/>
      <c r="F561" s="7"/>
      <c r="G561" s="7"/>
      <c r="H561" s="5" t="str">
        <f t="shared" si="8"/>
        <v/>
      </c>
      <c r="I561" s="11"/>
      <c r="J561" s="11"/>
      <c r="K561" s="12"/>
    </row>
    <row r="562" spans="1:11" ht="33.950000000000003" customHeight="1">
      <c r="A562" s="3" t="str">
        <f>IF(B562="","",COUNTIF($B$13:B562,"&lt;&gt;"))</f>
        <v/>
      </c>
      <c r="B562" s="6"/>
      <c r="C562" s="7"/>
      <c r="D562" s="7"/>
      <c r="E562" s="7"/>
      <c r="F562" s="7"/>
      <c r="G562" s="7"/>
      <c r="H562" s="5" t="str">
        <f t="shared" si="8"/>
        <v/>
      </c>
      <c r="I562" s="11"/>
      <c r="J562" s="11"/>
      <c r="K562" s="12"/>
    </row>
    <row r="563" spans="1:11" ht="33.950000000000003" customHeight="1">
      <c r="A563" s="3" t="str">
        <f>IF(B563="","",COUNTIF($B$13:B563,"&lt;&gt;"))</f>
        <v/>
      </c>
      <c r="B563" s="6"/>
      <c r="C563" s="7"/>
      <c r="D563" s="7"/>
      <c r="E563" s="7"/>
      <c r="F563" s="7"/>
      <c r="G563" s="7"/>
      <c r="H563" s="5" t="str">
        <f t="shared" si="8"/>
        <v/>
      </c>
      <c r="I563" s="11"/>
      <c r="J563" s="11"/>
      <c r="K563" s="12"/>
    </row>
    <row r="564" spans="1:11" ht="33.950000000000003" customHeight="1">
      <c r="A564" s="3" t="str">
        <f>IF(B564="","",COUNTIF($B$13:B564,"&lt;&gt;"))</f>
        <v/>
      </c>
      <c r="B564" s="6"/>
      <c r="C564" s="7"/>
      <c r="D564" s="7"/>
      <c r="E564" s="7"/>
      <c r="F564" s="7"/>
      <c r="G564" s="7"/>
      <c r="H564" s="5" t="str">
        <f t="shared" si="8"/>
        <v/>
      </c>
      <c r="I564" s="11"/>
      <c r="J564" s="11"/>
      <c r="K564" s="12"/>
    </row>
    <row r="565" spans="1:11" ht="33.950000000000003" customHeight="1">
      <c r="A565" s="3" t="str">
        <f>IF(B565="","",COUNTIF($B$13:B565,"&lt;&gt;"))</f>
        <v/>
      </c>
      <c r="B565" s="6"/>
      <c r="C565" s="7"/>
      <c r="D565" s="7"/>
      <c r="E565" s="7"/>
      <c r="F565" s="7"/>
      <c r="G565" s="7"/>
      <c r="H565" s="5" t="str">
        <f t="shared" si="8"/>
        <v/>
      </c>
      <c r="I565" s="11"/>
      <c r="J565" s="11"/>
      <c r="K565" s="12"/>
    </row>
    <row r="566" spans="1:11" ht="33.950000000000003" customHeight="1">
      <c r="A566" s="3" t="str">
        <f>IF(B566="","",COUNTIF($B$13:B566,"&lt;&gt;"))</f>
        <v/>
      </c>
      <c r="B566" s="6"/>
      <c r="C566" s="7"/>
      <c r="D566" s="7"/>
      <c r="E566" s="7"/>
      <c r="F566" s="7"/>
      <c r="G566" s="7"/>
      <c r="H566" s="5" t="str">
        <f t="shared" si="8"/>
        <v/>
      </c>
      <c r="I566" s="11"/>
      <c r="J566" s="11"/>
      <c r="K566" s="12"/>
    </row>
    <row r="567" spans="1:11" ht="33.950000000000003" customHeight="1">
      <c r="A567" s="3" t="str">
        <f>IF(B567="","",COUNTIF($B$13:B567,"&lt;&gt;"))</f>
        <v/>
      </c>
      <c r="B567" s="6"/>
      <c r="C567" s="7"/>
      <c r="D567" s="7"/>
      <c r="E567" s="7"/>
      <c r="F567" s="7"/>
      <c r="G567" s="7"/>
      <c r="H567" s="5" t="str">
        <f t="shared" si="8"/>
        <v/>
      </c>
      <c r="I567" s="11"/>
      <c r="J567" s="11"/>
      <c r="K567" s="12"/>
    </row>
    <row r="568" spans="1:11" ht="33.950000000000003" customHeight="1">
      <c r="A568" s="3" t="str">
        <f>IF(B568="","",COUNTIF($B$13:B568,"&lt;&gt;"))</f>
        <v/>
      </c>
      <c r="B568" s="6"/>
      <c r="C568" s="7"/>
      <c r="D568" s="7"/>
      <c r="E568" s="7"/>
      <c r="F568" s="7"/>
      <c r="G568" s="7"/>
      <c r="H568" s="5" t="str">
        <f t="shared" si="8"/>
        <v/>
      </c>
      <c r="I568" s="11"/>
      <c r="J568" s="11"/>
      <c r="K568" s="12"/>
    </row>
    <row r="569" spans="1:11" ht="33.950000000000003" customHeight="1">
      <c r="A569" s="3" t="str">
        <f>IF(B569="","",COUNTIF($B$13:B569,"&lt;&gt;"))</f>
        <v/>
      </c>
      <c r="B569" s="6"/>
      <c r="C569" s="7"/>
      <c r="D569" s="7"/>
      <c r="E569" s="7"/>
      <c r="F569" s="7"/>
      <c r="G569" s="7"/>
      <c r="H569" s="5" t="str">
        <f t="shared" si="8"/>
        <v/>
      </c>
      <c r="I569" s="11"/>
      <c r="J569" s="11"/>
      <c r="K569" s="12"/>
    </row>
    <row r="570" spans="1:11" ht="33.950000000000003" customHeight="1">
      <c r="A570" s="3" t="str">
        <f>IF(B570="","",COUNTIF($B$13:B570,"&lt;&gt;"))</f>
        <v/>
      </c>
      <c r="B570" s="6"/>
      <c r="C570" s="7"/>
      <c r="D570" s="7"/>
      <c r="E570" s="7"/>
      <c r="F570" s="7"/>
      <c r="G570" s="7"/>
      <c r="H570" s="5" t="str">
        <f t="shared" si="8"/>
        <v/>
      </c>
      <c r="I570" s="11"/>
      <c r="J570" s="11"/>
      <c r="K570" s="12"/>
    </row>
    <row r="571" spans="1:11" ht="33.950000000000003" customHeight="1">
      <c r="A571" s="3" t="str">
        <f>IF(B571="","",COUNTIF($B$13:B571,"&lt;&gt;"))</f>
        <v/>
      </c>
      <c r="B571" s="6"/>
      <c r="C571" s="7"/>
      <c r="D571" s="7"/>
      <c r="E571" s="7"/>
      <c r="F571" s="7"/>
      <c r="G571" s="7"/>
      <c r="H571" s="5" t="str">
        <f t="shared" si="8"/>
        <v/>
      </c>
      <c r="I571" s="11"/>
      <c r="J571" s="11"/>
      <c r="K571" s="12"/>
    </row>
    <row r="572" spans="1:11" ht="33.950000000000003" customHeight="1">
      <c r="A572" s="3" t="str">
        <f>IF(B572="","",COUNTIF($B$13:B572,"&lt;&gt;"))</f>
        <v/>
      </c>
      <c r="B572" s="6"/>
      <c r="C572" s="7"/>
      <c r="D572" s="7"/>
      <c r="E572" s="7"/>
      <c r="F572" s="7"/>
      <c r="G572" s="7"/>
      <c r="H572" s="5" t="str">
        <f t="shared" si="8"/>
        <v/>
      </c>
      <c r="I572" s="11"/>
      <c r="J572" s="11"/>
      <c r="K572" s="12"/>
    </row>
    <row r="573" spans="1:11" ht="33.950000000000003" customHeight="1">
      <c r="A573" s="3" t="str">
        <f>IF(B573="","",COUNTIF($B$13:B573,"&lt;&gt;"))</f>
        <v/>
      </c>
      <c r="B573" s="6"/>
      <c r="C573" s="7"/>
      <c r="D573" s="7"/>
      <c r="E573" s="7"/>
      <c r="F573" s="7"/>
      <c r="G573" s="7"/>
      <c r="H573" s="5" t="str">
        <f t="shared" si="8"/>
        <v/>
      </c>
      <c r="I573" s="11"/>
      <c r="J573" s="11"/>
      <c r="K573" s="12"/>
    </row>
    <row r="574" spans="1:11" ht="33.950000000000003" customHeight="1">
      <c r="A574" s="3" t="str">
        <f>IF(B574="","",COUNTIF($B$13:B574,"&lt;&gt;"))</f>
        <v/>
      </c>
      <c r="B574" s="6"/>
      <c r="C574" s="7"/>
      <c r="D574" s="7"/>
      <c r="E574" s="7"/>
      <c r="F574" s="7"/>
      <c r="G574" s="7"/>
      <c r="H574" s="5" t="str">
        <f t="shared" si="8"/>
        <v/>
      </c>
      <c r="I574" s="11"/>
      <c r="J574" s="11"/>
      <c r="K574" s="12"/>
    </row>
    <row r="575" spans="1:11" ht="33.950000000000003" customHeight="1">
      <c r="A575" s="3" t="str">
        <f>IF(B575="","",COUNTIF($B$13:B575,"&lt;&gt;"))</f>
        <v/>
      </c>
      <c r="B575" s="6"/>
      <c r="C575" s="7"/>
      <c r="D575" s="7"/>
      <c r="E575" s="7"/>
      <c r="F575" s="7"/>
      <c r="G575" s="7"/>
      <c r="H575" s="5" t="str">
        <f t="shared" si="8"/>
        <v/>
      </c>
      <c r="I575" s="11"/>
      <c r="J575" s="11"/>
      <c r="K575" s="12"/>
    </row>
    <row r="576" spans="1:11" ht="33.950000000000003" customHeight="1">
      <c r="A576" s="3" t="str">
        <f>IF(B576="","",COUNTIF($B$13:B576,"&lt;&gt;"))</f>
        <v/>
      </c>
      <c r="B576" s="6"/>
      <c r="C576" s="7"/>
      <c r="D576" s="7"/>
      <c r="E576" s="7"/>
      <c r="F576" s="7"/>
      <c r="G576" s="7"/>
      <c r="H576" s="5" t="str">
        <f t="shared" si="8"/>
        <v/>
      </c>
      <c r="I576" s="11"/>
      <c r="J576" s="11"/>
      <c r="K576" s="12"/>
    </row>
    <row r="577" spans="1:11" ht="33.950000000000003" customHeight="1">
      <c r="A577" s="3" t="str">
        <f>IF(B577="","",COUNTIF($B$13:B577,"&lt;&gt;"))</f>
        <v/>
      </c>
      <c r="B577" s="6"/>
      <c r="C577" s="7"/>
      <c r="D577" s="7"/>
      <c r="E577" s="7"/>
      <c r="F577" s="7"/>
      <c r="G577" s="7"/>
      <c r="H577" s="5" t="str">
        <f t="shared" si="8"/>
        <v/>
      </c>
      <c r="I577" s="11"/>
      <c r="J577" s="11"/>
      <c r="K577" s="12"/>
    </row>
    <row r="578" spans="1:11" ht="33.950000000000003" customHeight="1">
      <c r="A578" s="3" t="str">
        <f>IF(B578="","",COUNTIF($B$13:B578,"&lt;&gt;"))</f>
        <v/>
      </c>
      <c r="B578" s="6"/>
      <c r="C578" s="7"/>
      <c r="D578" s="7"/>
      <c r="E578" s="7"/>
      <c r="F578" s="7"/>
      <c r="G578" s="7"/>
      <c r="H578" s="5" t="str">
        <f t="shared" si="8"/>
        <v/>
      </c>
      <c r="I578" s="11"/>
      <c r="J578" s="11"/>
      <c r="K578" s="12"/>
    </row>
    <row r="579" spans="1:11" ht="33.950000000000003" customHeight="1">
      <c r="A579" s="3" t="str">
        <f>IF(B579="","",COUNTIF($B$13:B579,"&lt;&gt;"))</f>
        <v/>
      </c>
      <c r="B579" s="6"/>
      <c r="C579" s="7"/>
      <c r="D579" s="7"/>
      <c r="E579" s="7"/>
      <c r="F579" s="7"/>
      <c r="G579" s="7"/>
      <c r="H579" s="5" t="str">
        <f t="shared" si="8"/>
        <v/>
      </c>
      <c r="I579" s="11"/>
      <c r="J579" s="11"/>
      <c r="K579" s="12"/>
    </row>
    <row r="580" spans="1:11" ht="33.950000000000003" customHeight="1">
      <c r="A580" s="3" t="str">
        <f>IF(B580="","",COUNTIF($B$13:B580,"&lt;&gt;"))</f>
        <v/>
      </c>
      <c r="B580" s="6"/>
      <c r="C580" s="7"/>
      <c r="D580" s="7"/>
      <c r="E580" s="7"/>
      <c r="F580" s="7"/>
      <c r="G580" s="7"/>
      <c r="H580" s="5" t="str">
        <f t="shared" si="8"/>
        <v/>
      </c>
      <c r="I580" s="11"/>
      <c r="J580" s="11"/>
      <c r="K580" s="12"/>
    </row>
    <row r="581" spans="1:11" ht="33.950000000000003" customHeight="1">
      <c r="A581" s="3" t="str">
        <f>IF(B581="","",COUNTIF($B$13:B581,"&lt;&gt;"))</f>
        <v/>
      </c>
      <c r="B581" s="6"/>
      <c r="C581" s="7"/>
      <c r="D581" s="7"/>
      <c r="E581" s="7"/>
      <c r="F581" s="7"/>
      <c r="G581" s="7"/>
      <c r="H581" s="5" t="str">
        <f t="shared" si="8"/>
        <v/>
      </c>
      <c r="I581" s="11"/>
      <c r="J581" s="11"/>
      <c r="K581" s="12"/>
    </row>
    <row r="582" spans="1:11" ht="33.950000000000003" customHeight="1">
      <c r="A582" s="3" t="str">
        <f>IF(B582="","",COUNTIF($B$13:B582,"&lt;&gt;"))</f>
        <v/>
      </c>
      <c r="B582" s="6"/>
      <c r="C582" s="7"/>
      <c r="D582" s="7"/>
      <c r="E582" s="7"/>
      <c r="F582" s="7"/>
      <c r="G582" s="7"/>
      <c r="H582" s="5" t="str">
        <f t="shared" si="8"/>
        <v/>
      </c>
      <c r="I582" s="11"/>
      <c r="J582" s="11"/>
      <c r="K582" s="12"/>
    </row>
    <row r="583" spans="1:11" ht="33.950000000000003" customHeight="1">
      <c r="A583" s="3" t="str">
        <f>IF(B583="","",COUNTIF($B$13:B583,"&lt;&gt;"))</f>
        <v/>
      </c>
      <c r="B583" s="6"/>
      <c r="C583" s="7"/>
      <c r="D583" s="7"/>
      <c r="E583" s="7"/>
      <c r="F583" s="7"/>
      <c r="G583" s="7"/>
      <c r="H583" s="5" t="str">
        <f t="shared" si="8"/>
        <v/>
      </c>
      <c r="I583" s="11"/>
      <c r="J583" s="11"/>
      <c r="K583" s="12"/>
    </row>
    <row r="584" spans="1:11" ht="33.950000000000003" customHeight="1">
      <c r="A584" s="3" t="str">
        <f>IF(B584="","",COUNTIF($B$13:B584,"&lt;&gt;"))</f>
        <v/>
      </c>
      <c r="B584" s="6"/>
      <c r="C584" s="7"/>
      <c r="D584" s="7"/>
      <c r="E584" s="7"/>
      <c r="F584" s="7"/>
      <c r="G584" s="7"/>
      <c r="H584" s="5" t="str">
        <f t="shared" si="8"/>
        <v/>
      </c>
      <c r="I584" s="11"/>
      <c r="J584" s="11"/>
      <c r="K584" s="12"/>
    </row>
    <row r="585" spans="1:11" ht="33.950000000000003" customHeight="1">
      <c r="A585" s="3" t="str">
        <f>IF(B585="","",COUNTIF($B$13:B585,"&lt;&gt;"))</f>
        <v/>
      </c>
      <c r="B585" s="6"/>
      <c r="C585" s="7"/>
      <c r="D585" s="7"/>
      <c r="E585" s="7"/>
      <c r="F585" s="7"/>
      <c r="G585" s="7"/>
      <c r="H585" s="5" t="str">
        <f t="shared" si="8"/>
        <v/>
      </c>
      <c r="I585" s="11"/>
      <c r="J585" s="11"/>
      <c r="K585" s="12"/>
    </row>
    <row r="586" spans="1:11" ht="33.950000000000003" customHeight="1">
      <c r="A586" s="3" t="str">
        <f>IF(B586="","",COUNTIF($B$13:B586,"&lt;&gt;"))</f>
        <v/>
      </c>
      <c r="B586" s="6"/>
      <c r="C586" s="7"/>
      <c r="D586" s="7"/>
      <c r="E586" s="7"/>
      <c r="F586" s="7"/>
      <c r="G586" s="7"/>
      <c r="H586" s="5" t="str">
        <f t="shared" si="8"/>
        <v/>
      </c>
      <c r="I586" s="11"/>
      <c r="J586" s="11"/>
      <c r="K586" s="12"/>
    </row>
    <row r="587" spans="1:11" ht="33.950000000000003" customHeight="1">
      <c r="A587" s="3" t="str">
        <f>IF(B587="","",COUNTIF($B$13:B587,"&lt;&gt;"))</f>
        <v/>
      </c>
      <c r="B587" s="6"/>
      <c r="C587" s="7"/>
      <c r="D587" s="7"/>
      <c r="E587" s="7"/>
      <c r="F587" s="7"/>
      <c r="G587" s="7"/>
      <c r="H587" s="5" t="str">
        <f t="shared" si="8"/>
        <v/>
      </c>
      <c r="I587" s="11"/>
      <c r="J587" s="11"/>
      <c r="K587" s="12"/>
    </row>
    <row r="588" spans="1:11" ht="33.950000000000003" customHeight="1">
      <c r="A588" s="3" t="str">
        <f>IF(B588="","",COUNTIF($B$13:B588,"&lt;&gt;"))</f>
        <v/>
      </c>
      <c r="B588" s="6"/>
      <c r="C588" s="7"/>
      <c r="D588" s="7"/>
      <c r="E588" s="7"/>
      <c r="F588" s="7"/>
      <c r="G588" s="7"/>
      <c r="H588" s="5" t="str">
        <f t="shared" si="8"/>
        <v/>
      </c>
      <c r="I588" s="11"/>
      <c r="J588" s="11"/>
      <c r="K588" s="12"/>
    </row>
    <row r="589" spans="1:11" ht="33.950000000000003" customHeight="1">
      <c r="A589" s="3" t="str">
        <f>IF(B589="","",COUNTIF($B$13:B589,"&lt;&gt;"))</f>
        <v/>
      </c>
      <c r="B589" s="6"/>
      <c r="C589" s="7"/>
      <c r="D589" s="7"/>
      <c r="E589" s="7"/>
      <c r="F589" s="7"/>
      <c r="G589" s="7"/>
      <c r="H589" s="5" t="str">
        <f t="shared" ref="H589:H651" si="9">IF(B589="","",ROUND(SUM(C589:G589),2))</f>
        <v/>
      </c>
      <c r="I589" s="11"/>
      <c r="J589" s="11"/>
      <c r="K589" s="12"/>
    </row>
    <row r="590" spans="1:11" ht="33.950000000000003" customHeight="1">
      <c r="A590" s="3" t="str">
        <f>IF(B590="","",COUNTIF($B$13:B590,"&lt;&gt;"))</f>
        <v/>
      </c>
      <c r="B590" s="6"/>
      <c r="C590" s="7"/>
      <c r="D590" s="7"/>
      <c r="E590" s="7"/>
      <c r="F590" s="7"/>
      <c r="G590" s="7"/>
      <c r="H590" s="5" t="str">
        <f t="shared" si="9"/>
        <v/>
      </c>
      <c r="I590" s="11"/>
      <c r="J590" s="11"/>
      <c r="K590" s="12"/>
    </row>
    <row r="591" spans="1:11" ht="33.950000000000003" customHeight="1">
      <c r="A591" s="3" t="str">
        <f>IF(B591="","",COUNTIF($B$13:B591,"&lt;&gt;"))</f>
        <v/>
      </c>
      <c r="B591" s="6"/>
      <c r="C591" s="7"/>
      <c r="D591" s="7"/>
      <c r="E591" s="7"/>
      <c r="F591" s="7"/>
      <c r="G591" s="7"/>
      <c r="H591" s="5" t="str">
        <f t="shared" si="9"/>
        <v/>
      </c>
      <c r="I591" s="11"/>
      <c r="J591" s="11"/>
      <c r="K591" s="12"/>
    </row>
    <row r="592" spans="1:11" ht="33.950000000000003" customHeight="1">
      <c r="A592" s="3" t="str">
        <f>IF(B592="","",COUNTIF($B$13:B592,"&lt;&gt;"))</f>
        <v/>
      </c>
      <c r="B592" s="6"/>
      <c r="C592" s="7"/>
      <c r="D592" s="7"/>
      <c r="E592" s="7"/>
      <c r="F592" s="7"/>
      <c r="G592" s="7"/>
      <c r="H592" s="5" t="str">
        <f t="shared" si="9"/>
        <v/>
      </c>
      <c r="I592" s="11"/>
      <c r="J592" s="11"/>
      <c r="K592" s="12"/>
    </row>
    <row r="593" spans="1:11" ht="33.950000000000003" customHeight="1">
      <c r="A593" s="3" t="str">
        <f>IF(B593="","",COUNTIF($B$13:B593,"&lt;&gt;"))</f>
        <v/>
      </c>
      <c r="B593" s="6"/>
      <c r="C593" s="7"/>
      <c r="D593" s="7"/>
      <c r="E593" s="7"/>
      <c r="F593" s="7"/>
      <c r="G593" s="7"/>
      <c r="H593" s="5" t="str">
        <f t="shared" si="9"/>
        <v/>
      </c>
      <c r="I593" s="11"/>
      <c r="J593" s="11"/>
      <c r="K593" s="12"/>
    </row>
    <row r="594" spans="1:11" ht="33.950000000000003" customHeight="1">
      <c r="A594" s="3" t="str">
        <f>IF(B594="","",COUNTIF($B$13:B594,"&lt;&gt;"))</f>
        <v/>
      </c>
      <c r="B594" s="6"/>
      <c r="C594" s="7"/>
      <c r="D594" s="7"/>
      <c r="E594" s="7"/>
      <c r="F594" s="7"/>
      <c r="G594" s="7"/>
      <c r="H594" s="5" t="str">
        <f t="shared" si="9"/>
        <v/>
      </c>
      <c r="I594" s="11"/>
      <c r="J594" s="11"/>
      <c r="K594" s="12"/>
    </row>
    <row r="595" spans="1:11" ht="33.950000000000003" customHeight="1">
      <c r="A595" s="3" t="str">
        <f>IF(B595="","",COUNTIF($B$13:B595,"&lt;&gt;"))</f>
        <v/>
      </c>
      <c r="B595" s="6"/>
      <c r="C595" s="7"/>
      <c r="D595" s="7"/>
      <c r="E595" s="7"/>
      <c r="F595" s="7"/>
      <c r="G595" s="7"/>
      <c r="H595" s="5" t="str">
        <f t="shared" si="9"/>
        <v/>
      </c>
      <c r="I595" s="11"/>
      <c r="J595" s="11"/>
      <c r="K595" s="12"/>
    </row>
    <row r="596" spans="1:11" ht="33.950000000000003" customHeight="1">
      <c r="A596" s="3" t="str">
        <f>IF(B596="","",COUNTIF($B$13:B596,"&lt;&gt;"))</f>
        <v/>
      </c>
      <c r="B596" s="6"/>
      <c r="C596" s="7"/>
      <c r="D596" s="7"/>
      <c r="E596" s="7"/>
      <c r="F596" s="7"/>
      <c r="G596" s="7"/>
      <c r="H596" s="5" t="str">
        <f t="shared" si="9"/>
        <v/>
      </c>
      <c r="I596" s="11"/>
      <c r="J596" s="11"/>
      <c r="K596" s="12"/>
    </row>
    <row r="597" spans="1:11" ht="33.950000000000003" customHeight="1">
      <c r="A597" s="3" t="str">
        <f>IF(B597="","",COUNTIF($B$13:B597,"&lt;&gt;"))</f>
        <v/>
      </c>
      <c r="B597" s="6"/>
      <c r="C597" s="7"/>
      <c r="D597" s="7"/>
      <c r="E597" s="7"/>
      <c r="F597" s="7"/>
      <c r="G597" s="7"/>
      <c r="H597" s="5" t="str">
        <f t="shared" si="9"/>
        <v/>
      </c>
      <c r="I597" s="11"/>
      <c r="J597" s="11"/>
      <c r="K597" s="12"/>
    </row>
    <row r="598" spans="1:11" ht="33.950000000000003" customHeight="1">
      <c r="A598" s="3" t="str">
        <f>IF(B598="","",COUNTIF($B$13:B598,"&lt;&gt;"))</f>
        <v/>
      </c>
      <c r="B598" s="6"/>
      <c r="C598" s="7"/>
      <c r="D598" s="7"/>
      <c r="E598" s="7"/>
      <c r="F598" s="7"/>
      <c r="G598" s="7"/>
      <c r="H598" s="5" t="str">
        <f t="shared" si="9"/>
        <v/>
      </c>
      <c r="I598" s="11"/>
      <c r="J598" s="11"/>
      <c r="K598" s="12"/>
    </row>
    <row r="599" spans="1:11" ht="33.950000000000003" customHeight="1">
      <c r="A599" s="3" t="str">
        <f>IF(B599="","",COUNTIF($B$13:B599,"&lt;&gt;"))</f>
        <v/>
      </c>
      <c r="B599" s="6"/>
      <c r="C599" s="7"/>
      <c r="D599" s="7"/>
      <c r="E599" s="7"/>
      <c r="F599" s="7"/>
      <c r="G599" s="7"/>
      <c r="H599" s="5" t="str">
        <f t="shared" si="9"/>
        <v/>
      </c>
      <c r="I599" s="11"/>
      <c r="J599" s="11"/>
      <c r="K599" s="12"/>
    </row>
    <row r="600" spans="1:11" ht="33.950000000000003" customHeight="1">
      <c r="A600" s="3" t="str">
        <f>IF(B600="","",COUNTIF($B$13:B600,"&lt;&gt;"))</f>
        <v/>
      </c>
      <c r="B600" s="6"/>
      <c r="C600" s="7"/>
      <c r="D600" s="7"/>
      <c r="E600" s="7"/>
      <c r="F600" s="7"/>
      <c r="G600" s="7"/>
      <c r="H600" s="5" t="str">
        <f t="shared" si="9"/>
        <v/>
      </c>
      <c r="I600" s="11"/>
      <c r="J600" s="11"/>
      <c r="K600" s="12"/>
    </row>
    <row r="601" spans="1:11" ht="33.950000000000003" customHeight="1">
      <c r="A601" s="3" t="str">
        <f>IF(B601="","",COUNTIF($B$13:B601,"&lt;&gt;"))</f>
        <v/>
      </c>
      <c r="B601" s="6"/>
      <c r="C601" s="7"/>
      <c r="D601" s="7"/>
      <c r="E601" s="7"/>
      <c r="F601" s="7"/>
      <c r="G601" s="7"/>
      <c r="H601" s="5" t="str">
        <f t="shared" si="9"/>
        <v/>
      </c>
      <c r="I601" s="11"/>
      <c r="J601" s="11"/>
      <c r="K601" s="12"/>
    </row>
    <row r="602" spans="1:11" ht="33.950000000000003" customHeight="1">
      <c r="A602" s="3" t="str">
        <f>IF(B602="","",COUNTIF($B$13:B602,"&lt;&gt;"))</f>
        <v/>
      </c>
      <c r="B602" s="6"/>
      <c r="C602" s="7"/>
      <c r="D602" s="7"/>
      <c r="E602" s="7"/>
      <c r="F602" s="7"/>
      <c r="G602" s="7"/>
      <c r="H602" s="5" t="str">
        <f t="shared" si="9"/>
        <v/>
      </c>
      <c r="I602" s="11"/>
      <c r="J602" s="11"/>
      <c r="K602" s="12"/>
    </row>
    <row r="603" spans="1:11" ht="33.950000000000003" customHeight="1">
      <c r="A603" s="3" t="str">
        <f>IF(B603="","",COUNTIF($B$13:B603,"&lt;&gt;"))</f>
        <v/>
      </c>
      <c r="B603" s="6"/>
      <c r="C603" s="7"/>
      <c r="D603" s="7"/>
      <c r="E603" s="7"/>
      <c r="F603" s="7"/>
      <c r="G603" s="7"/>
      <c r="H603" s="5" t="str">
        <f t="shared" si="9"/>
        <v/>
      </c>
      <c r="I603" s="11"/>
      <c r="J603" s="11"/>
      <c r="K603" s="12"/>
    </row>
    <row r="604" spans="1:11" ht="33.950000000000003" customHeight="1">
      <c r="A604" s="3" t="str">
        <f>IF(B604="","",COUNTIF($B$13:B604,"&lt;&gt;"))</f>
        <v/>
      </c>
      <c r="B604" s="6"/>
      <c r="C604" s="7"/>
      <c r="D604" s="7"/>
      <c r="E604" s="7"/>
      <c r="F604" s="7"/>
      <c r="G604" s="7"/>
      <c r="H604" s="5" t="str">
        <f t="shared" si="9"/>
        <v/>
      </c>
      <c r="I604" s="11"/>
      <c r="J604" s="11"/>
      <c r="K604" s="12"/>
    </row>
    <row r="605" spans="1:11" ht="33.950000000000003" customHeight="1">
      <c r="A605" s="3" t="str">
        <f>IF(B605="","",COUNTIF($B$13:B605,"&lt;&gt;"))</f>
        <v/>
      </c>
      <c r="B605" s="6"/>
      <c r="C605" s="7"/>
      <c r="D605" s="7"/>
      <c r="E605" s="7"/>
      <c r="F605" s="7"/>
      <c r="G605" s="7"/>
      <c r="H605" s="5" t="str">
        <f t="shared" si="9"/>
        <v/>
      </c>
      <c r="I605" s="11"/>
      <c r="J605" s="11"/>
      <c r="K605" s="12"/>
    </row>
    <row r="606" spans="1:11" ht="33.950000000000003" customHeight="1">
      <c r="A606" s="3" t="str">
        <f>IF(B606="","",COUNTIF($B$13:B606,"&lt;&gt;"))</f>
        <v/>
      </c>
      <c r="B606" s="6"/>
      <c r="C606" s="7"/>
      <c r="D606" s="7"/>
      <c r="E606" s="7"/>
      <c r="F606" s="7"/>
      <c r="G606" s="7"/>
      <c r="H606" s="5" t="str">
        <f t="shared" si="9"/>
        <v/>
      </c>
      <c r="I606" s="11"/>
      <c r="J606" s="11"/>
      <c r="K606" s="12"/>
    </row>
    <row r="607" spans="1:11" ht="33.950000000000003" customHeight="1">
      <c r="A607" s="3" t="str">
        <f>IF(B607="","",COUNTIF($B$13:B607,"&lt;&gt;"))</f>
        <v/>
      </c>
      <c r="B607" s="6"/>
      <c r="C607" s="7"/>
      <c r="D607" s="7"/>
      <c r="E607" s="7"/>
      <c r="F607" s="7"/>
      <c r="G607" s="7"/>
      <c r="H607" s="5" t="str">
        <f t="shared" si="9"/>
        <v/>
      </c>
      <c r="I607" s="11"/>
      <c r="J607" s="11"/>
      <c r="K607" s="12"/>
    </row>
    <row r="608" spans="1:11" ht="33.950000000000003" customHeight="1">
      <c r="A608" s="3" t="str">
        <f>IF(B608="","",COUNTIF($B$13:B608,"&lt;&gt;"))</f>
        <v/>
      </c>
      <c r="B608" s="6"/>
      <c r="C608" s="7"/>
      <c r="D608" s="7"/>
      <c r="E608" s="7"/>
      <c r="F608" s="7"/>
      <c r="G608" s="7"/>
      <c r="H608" s="5" t="str">
        <f t="shared" si="9"/>
        <v/>
      </c>
      <c r="I608" s="11"/>
      <c r="J608" s="11"/>
      <c r="K608" s="12"/>
    </row>
    <row r="609" spans="1:11" ht="33.950000000000003" customHeight="1">
      <c r="A609" s="3" t="str">
        <f>IF(B609="","",COUNTIF($B$13:B609,"&lt;&gt;"))</f>
        <v/>
      </c>
      <c r="B609" s="6"/>
      <c r="C609" s="7"/>
      <c r="D609" s="7"/>
      <c r="E609" s="7"/>
      <c r="F609" s="7"/>
      <c r="G609" s="7"/>
      <c r="H609" s="5" t="str">
        <f t="shared" si="9"/>
        <v/>
      </c>
      <c r="I609" s="11"/>
      <c r="J609" s="11"/>
      <c r="K609" s="12"/>
    </row>
    <row r="610" spans="1:11" ht="33.950000000000003" customHeight="1">
      <c r="A610" s="3" t="str">
        <f>IF(B610="","",COUNTIF($B$13:B610,"&lt;&gt;"))</f>
        <v/>
      </c>
      <c r="B610" s="6"/>
      <c r="C610" s="7"/>
      <c r="D610" s="7"/>
      <c r="E610" s="7"/>
      <c r="F610" s="7"/>
      <c r="G610" s="7"/>
      <c r="H610" s="5" t="str">
        <f t="shared" si="9"/>
        <v/>
      </c>
      <c r="I610" s="11"/>
      <c r="J610" s="11"/>
      <c r="K610" s="12"/>
    </row>
    <row r="611" spans="1:11" ht="33.950000000000003" customHeight="1">
      <c r="A611" s="3" t="str">
        <f>IF(B611="","",COUNTIF($B$13:B611,"&lt;&gt;"))</f>
        <v/>
      </c>
      <c r="B611" s="6"/>
      <c r="C611" s="7"/>
      <c r="D611" s="7"/>
      <c r="E611" s="7"/>
      <c r="F611" s="7"/>
      <c r="G611" s="7"/>
      <c r="H611" s="5" t="str">
        <f t="shared" si="9"/>
        <v/>
      </c>
      <c r="I611" s="11"/>
      <c r="J611" s="11"/>
      <c r="K611" s="12"/>
    </row>
    <row r="612" spans="1:11" ht="33.950000000000003" customHeight="1">
      <c r="A612" s="3" t="str">
        <f>IF(B612="","",COUNTIF($B$13:B612,"&lt;&gt;"))</f>
        <v/>
      </c>
      <c r="B612" s="6"/>
      <c r="C612" s="7"/>
      <c r="D612" s="7"/>
      <c r="E612" s="7"/>
      <c r="F612" s="7"/>
      <c r="G612" s="7"/>
      <c r="H612" s="5" t="str">
        <f t="shared" si="9"/>
        <v/>
      </c>
      <c r="I612" s="11"/>
      <c r="J612" s="11"/>
      <c r="K612" s="12"/>
    </row>
    <row r="613" spans="1:11" ht="33.950000000000003" customHeight="1">
      <c r="A613" s="3" t="str">
        <f>IF(B613="","",COUNTIF($B$13:B613,"&lt;&gt;"))</f>
        <v/>
      </c>
      <c r="B613" s="6"/>
      <c r="C613" s="7"/>
      <c r="D613" s="7"/>
      <c r="E613" s="7"/>
      <c r="F613" s="7"/>
      <c r="G613" s="7"/>
      <c r="H613" s="5" t="str">
        <f t="shared" si="9"/>
        <v/>
      </c>
      <c r="I613" s="11"/>
      <c r="J613" s="11"/>
      <c r="K613" s="12"/>
    </row>
    <row r="614" spans="1:11" ht="33.950000000000003" customHeight="1">
      <c r="A614" s="3" t="str">
        <f>IF(B614="","",COUNTIF($B$13:B614,"&lt;&gt;"))</f>
        <v/>
      </c>
      <c r="B614" s="6"/>
      <c r="C614" s="7"/>
      <c r="D614" s="7"/>
      <c r="E614" s="7"/>
      <c r="F614" s="7"/>
      <c r="G614" s="7"/>
      <c r="H614" s="5" t="str">
        <f t="shared" si="9"/>
        <v/>
      </c>
      <c r="I614" s="11"/>
      <c r="J614" s="11"/>
      <c r="K614" s="12"/>
    </row>
    <row r="615" spans="1:11" ht="33.950000000000003" customHeight="1">
      <c r="A615" s="3" t="str">
        <f>IF(B615="","",COUNTIF($B$13:B615,"&lt;&gt;"))</f>
        <v/>
      </c>
      <c r="B615" s="6"/>
      <c r="C615" s="7"/>
      <c r="D615" s="7"/>
      <c r="E615" s="7"/>
      <c r="F615" s="7"/>
      <c r="G615" s="7"/>
      <c r="H615" s="5" t="str">
        <f t="shared" si="9"/>
        <v/>
      </c>
      <c r="I615" s="11"/>
      <c r="J615" s="11"/>
      <c r="K615" s="12"/>
    </row>
    <row r="616" spans="1:11" ht="33.950000000000003" customHeight="1">
      <c r="A616" s="3" t="str">
        <f>IF(B616="","",COUNTIF($B$13:B616,"&lt;&gt;"))</f>
        <v/>
      </c>
      <c r="B616" s="6"/>
      <c r="C616" s="7"/>
      <c r="D616" s="7"/>
      <c r="E616" s="7"/>
      <c r="F616" s="7"/>
      <c r="G616" s="7"/>
      <c r="H616" s="5" t="str">
        <f t="shared" si="9"/>
        <v/>
      </c>
      <c r="I616" s="11"/>
      <c r="J616" s="11"/>
      <c r="K616" s="12"/>
    </row>
    <row r="617" spans="1:11" ht="33.950000000000003" customHeight="1">
      <c r="A617" s="3" t="str">
        <f>IF(B617="","",COUNTIF($B$13:B617,"&lt;&gt;"))</f>
        <v/>
      </c>
      <c r="B617" s="6"/>
      <c r="C617" s="7"/>
      <c r="D617" s="7"/>
      <c r="E617" s="7"/>
      <c r="F617" s="7"/>
      <c r="G617" s="7"/>
      <c r="H617" s="5" t="str">
        <f t="shared" si="9"/>
        <v/>
      </c>
      <c r="I617" s="11"/>
      <c r="J617" s="11"/>
      <c r="K617" s="12"/>
    </row>
    <row r="618" spans="1:11" ht="33.950000000000003" customHeight="1">
      <c r="A618" s="3" t="str">
        <f>IF(B618="","",COUNTIF($B$13:B618,"&lt;&gt;"))</f>
        <v/>
      </c>
      <c r="B618" s="6"/>
      <c r="C618" s="7"/>
      <c r="D618" s="7"/>
      <c r="E618" s="7"/>
      <c r="F618" s="7"/>
      <c r="G618" s="7"/>
      <c r="H618" s="5" t="str">
        <f t="shared" si="9"/>
        <v/>
      </c>
      <c r="I618" s="11"/>
      <c r="J618" s="11"/>
      <c r="K618" s="12"/>
    </row>
    <row r="619" spans="1:11" ht="33.950000000000003" customHeight="1">
      <c r="A619" s="3" t="str">
        <f>IF(B619="","",COUNTIF($B$13:B619,"&lt;&gt;"))</f>
        <v/>
      </c>
      <c r="B619" s="6"/>
      <c r="C619" s="7"/>
      <c r="D619" s="7"/>
      <c r="E619" s="7"/>
      <c r="F619" s="7"/>
      <c r="G619" s="7"/>
      <c r="H619" s="5" t="str">
        <f t="shared" si="9"/>
        <v/>
      </c>
      <c r="I619" s="11"/>
      <c r="J619" s="11"/>
      <c r="K619" s="12"/>
    </row>
    <row r="620" spans="1:11" ht="33.950000000000003" customHeight="1">
      <c r="A620" s="3" t="str">
        <f>IF(B620="","",COUNTIF($B$13:B620,"&lt;&gt;"))</f>
        <v/>
      </c>
      <c r="B620" s="6"/>
      <c r="C620" s="7"/>
      <c r="D620" s="7"/>
      <c r="E620" s="7"/>
      <c r="F620" s="7"/>
      <c r="G620" s="7"/>
      <c r="H620" s="5" t="str">
        <f t="shared" si="9"/>
        <v/>
      </c>
      <c r="I620" s="11"/>
      <c r="J620" s="11"/>
      <c r="K620" s="12"/>
    </row>
    <row r="621" spans="1:11" ht="33.950000000000003" customHeight="1">
      <c r="A621" s="3" t="str">
        <f>IF(B621="","",COUNTIF($B$13:B621,"&lt;&gt;"))</f>
        <v/>
      </c>
      <c r="B621" s="6"/>
      <c r="C621" s="7"/>
      <c r="D621" s="7"/>
      <c r="E621" s="7"/>
      <c r="F621" s="7"/>
      <c r="G621" s="7"/>
      <c r="H621" s="5" t="str">
        <f t="shared" si="9"/>
        <v/>
      </c>
      <c r="I621" s="11"/>
      <c r="J621" s="11"/>
      <c r="K621" s="12"/>
    </row>
    <row r="622" spans="1:11" ht="33.950000000000003" customHeight="1">
      <c r="A622" s="3" t="str">
        <f>IF(B622="","",COUNTIF($B$13:B622,"&lt;&gt;"))</f>
        <v/>
      </c>
      <c r="B622" s="6"/>
      <c r="C622" s="7"/>
      <c r="D622" s="7"/>
      <c r="E622" s="7"/>
      <c r="F622" s="7"/>
      <c r="G622" s="7"/>
      <c r="H622" s="5" t="str">
        <f t="shared" si="9"/>
        <v/>
      </c>
      <c r="I622" s="11"/>
      <c r="J622" s="11"/>
      <c r="K622" s="12"/>
    </row>
    <row r="623" spans="1:11" ht="33.950000000000003" customHeight="1">
      <c r="A623" s="3" t="str">
        <f>IF(B623="","",COUNTIF($B$13:B623,"&lt;&gt;"))</f>
        <v/>
      </c>
      <c r="B623" s="6"/>
      <c r="C623" s="7"/>
      <c r="D623" s="7"/>
      <c r="E623" s="7"/>
      <c r="F623" s="7"/>
      <c r="G623" s="7"/>
      <c r="H623" s="5" t="str">
        <f t="shared" si="9"/>
        <v/>
      </c>
      <c r="I623" s="11"/>
      <c r="J623" s="11"/>
      <c r="K623" s="12"/>
    </row>
    <row r="624" spans="1:11" ht="33.950000000000003" customHeight="1">
      <c r="A624" s="3" t="str">
        <f>IF(B624="","",COUNTIF($B$13:B624,"&lt;&gt;"))</f>
        <v/>
      </c>
      <c r="B624" s="6"/>
      <c r="C624" s="7"/>
      <c r="D624" s="7"/>
      <c r="E624" s="7"/>
      <c r="F624" s="7"/>
      <c r="G624" s="7"/>
      <c r="H624" s="5" t="str">
        <f t="shared" si="9"/>
        <v/>
      </c>
      <c r="I624" s="11"/>
      <c r="J624" s="11"/>
      <c r="K624" s="12"/>
    </row>
    <row r="625" spans="1:11" ht="33.950000000000003" customHeight="1">
      <c r="A625" s="3" t="str">
        <f>IF(B625="","",COUNTIF($B$13:B625,"&lt;&gt;"))</f>
        <v/>
      </c>
      <c r="B625" s="6"/>
      <c r="C625" s="7"/>
      <c r="D625" s="7"/>
      <c r="E625" s="7"/>
      <c r="F625" s="7"/>
      <c r="G625" s="7"/>
      <c r="H625" s="5" t="str">
        <f t="shared" si="9"/>
        <v/>
      </c>
      <c r="I625" s="11"/>
      <c r="J625" s="11"/>
      <c r="K625" s="12"/>
    </row>
    <row r="626" spans="1:11" ht="33.950000000000003" customHeight="1">
      <c r="A626" s="3" t="str">
        <f>IF(B626="","",COUNTIF($B$13:B626,"&lt;&gt;"))</f>
        <v/>
      </c>
      <c r="B626" s="6"/>
      <c r="C626" s="7"/>
      <c r="D626" s="7"/>
      <c r="E626" s="7"/>
      <c r="F626" s="7"/>
      <c r="G626" s="7"/>
      <c r="H626" s="5" t="str">
        <f t="shared" si="9"/>
        <v/>
      </c>
      <c r="I626" s="11"/>
      <c r="J626" s="11"/>
      <c r="K626" s="12"/>
    </row>
    <row r="627" spans="1:11" ht="33.950000000000003" customHeight="1">
      <c r="A627" s="3" t="str">
        <f>IF(B627="","",COUNTIF($B$13:B627,"&lt;&gt;"))</f>
        <v/>
      </c>
      <c r="B627" s="6"/>
      <c r="C627" s="7"/>
      <c r="D627" s="7"/>
      <c r="E627" s="7"/>
      <c r="F627" s="7"/>
      <c r="G627" s="7"/>
      <c r="H627" s="5" t="str">
        <f t="shared" si="9"/>
        <v/>
      </c>
      <c r="I627" s="11"/>
      <c r="J627" s="11"/>
      <c r="K627" s="12"/>
    </row>
    <row r="628" spans="1:11" ht="33.950000000000003" customHeight="1">
      <c r="A628" s="3" t="str">
        <f>IF(B628="","",COUNTIF($B$13:B628,"&lt;&gt;"))</f>
        <v/>
      </c>
      <c r="B628" s="6"/>
      <c r="C628" s="7"/>
      <c r="D628" s="7"/>
      <c r="E628" s="7"/>
      <c r="F628" s="7"/>
      <c r="G628" s="7"/>
      <c r="H628" s="5" t="str">
        <f t="shared" si="9"/>
        <v/>
      </c>
      <c r="I628" s="11"/>
      <c r="J628" s="11"/>
      <c r="K628" s="12"/>
    </row>
    <row r="629" spans="1:11" ht="33.950000000000003" customHeight="1">
      <c r="A629" s="3" t="str">
        <f>IF(B629="","",COUNTIF($B$13:B629,"&lt;&gt;"))</f>
        <v/>
      </c>
      <c r="B629" s="6"/>
      <c r="C629" s="7"/>
      <c r="D629" s="7"/>
      <c r="E629" s="7"/>
      <c r="F629" s="7"/>
      <c r="G629" s="7"/>
      <c r="H629" s="5" t="str">
        <f t="shared" si="9"/>
        <v/>
      </c>
      <c r="I629" s="11"/>
      <c r="J629" s="11"/>
      <c r="K629" s="12"/>
    </row>
    <row r="630" spans="1:11" ht="33.950000000000003" customHeight="1">
      <c r="A630" s="3" t="str">
        <f>IF(B630="","",COUNTIF($B$13:B630,"&lt;&gt;"))</f>
        <v/>
      </c>
      <c r="B630" s="6"/>
      <c r="C630" s="7"/>
      <c r="D630" s="7"/>
      <c r="E630" s="7"/>
      <c r="F630" s="7"/>
      <c r="G630" s="7"/>
      <c r="H630" s="5" t="str">
        <f t="shared" si="9"/>
        <v/>
      </c>
      <c r="I630" s="11"/>
      <c r="J630" s="11"/>
      <c r="K630" s="12"/>
    </row>
    <row r="631" spans="1:11" ht="33.950000000000003" customHeight="1">
      <c r="A631" s="3" t="str">
        <f>IF(B631="","",COUNTIF($B$13:B631,"&lt;&gt;"))</f>
        <v/>
      </c>
      <c r="B631" s="6"/>
      <c r="C631" s="7"/>
      <c r="D631" s="7"/>
      <c r="E631" s="7"/>
      <c r="F631" s="7"/>
      <c r="G631" s="7"/>
      <c r="H631" s="5" t="str">
        <f t="shared" si="9"/>
        <v/>
      </c>
      <c r="I631" s="11"/>
      <c r="J631" s="11"/>
      <c r="K631" s="12"/>
    </row>
    <row r="632" spans="1:11" ht="33.950000000000003" customHeight="1">
      <c r="A632" s="3" t="str">
        <f>IF(B632="","",COUNTIF($B$13:B632,"&lt;&gt;"))</f>
        <v/>
      </c>
      <c r="B632" s="6"/>
      <c r="C632" s="7"/>
      <c r="D632" s="7"/>
      <c r="E632" s="7"/>
      <c r="F632" s="7"/>
      <c r="G632" s="7"/>
      <c r="H632" s="5" t="str">
        <f t="shared" si="9"/>
        <v/>
      </c>
      <c r="I632" s="11"/>
      <c r="J632" s="11"/>
      <c r="K632" s="12"/>
    </row>
    <row r="633" spans="1:11" ht="33.950000000000003" customHeight="1">
      <c r="A633" s="3" t="str">
        <f>IF(B633="","",COUNTIF($B$13:B633,"&lt;&gt;"))</f>
        <v/>
      </c>
      <c r="B633" s="6"/>
      <c r="C633" s="7"/>
      <c r="D633" s="7"/>
      <c r="E633" s="7"/>
      <c r="F633" s="7"/>
      <c r="G633" s="7"/>
      <c r="H633" s="5" t="str">
        <f t="shared" si="9"/>
        <v/>
      </c>
      <c r="I633" s="11"/>
      <c r="J633" s="11"/>
      <c r="K633" s="12"/>
    </row>
    <row r="634" spans="1:11" ht="33.950000000000003" customHeight="1">
      <c r="A634" s="3" t="str">
        <f>IF(B634="","",COUNTIF($B$13:B634,"&lt;&gt;"))</f>
        <v/>
      </c>
      <c r="B634" s="6"/>
      <c r="C634" s="7"/>
      <c r="D634" s="7"/>
      <c r="E634" s="7"/>
      <c r="F634" s="7"/>
      <c r="G634" s="7"/>
      <c r="H634" s="5" t="str">
        <f t="shared" si="9"/>
        <v/>
      </c>
      <c r="I634" s="11"/>
      <c r="J634" s="11"/>
      <c r="K634" s="12"/>
    </row>
    <row r="635" spans="1:11" ht="33.950000000000003" customHeight="1">
      <c r="A635" s="3" t="str">
        <f>IF(B635="","",COUNTIF($B$13:B635,"&lt;&gt;"))</f>
        <v/>
      </c>
      <c r="B635" s="6"/>
      <c r="C635" s="7"/>
      <c r="D635" s="7"/>
      <c r="E635" s="7"/>
      <c r="F635" s="7"/>
      <c r="G635" s="7"/>
      <c r="H635" s="5" t="str">
        <f t="shared" si="9"/>
        <v/>
      </c>
      <c r="I635" s="11"/>
      <c r="J635" s="11"/>
      <c r="K635" s="12"/>
    </row>
    <row r="636" spans="1:11" ht="33.950000000000003" customHeight="1">
      <c r="A636" s="3" t="str">
        <f>IF(B636="","",COUNTIF($B$13:B636,"&lt;&gt;"))</f>
        <v/>
      </c>
      <c r="B636" s="6"/>
      <c r="C636" s="7"/>
      <c r="D636" s="7"/>
      <c r="E636" s="7"/>
      <c r="F636" s="7"/>
      <c r="G636" s="7"/>
      <c r="H636" s="5" t="str">
        <f t="shared" si="9"/>
        <v/>
      </c>
      <c r="I636" s="11"/>
      <c r="J636" s="11"/>
      <c r="K636" s="12"/>
    </row>
    <row r="637" spans="1:11" ht="33.950000000000003" customHeight="1">
      <c r="A637" s="3" t="str">
        <f>IF(B637="","",COUNTIF($B$13:B637,"&lt;&gt;"))</f>
        <v/>
      </c>
      <c r="B637" s="6"/>
      <c r="C637" s="7"/>
      <c r="D637" s="7"/>
      <c r="E637" s="7"/>
      <c r="F637" s="7"/>
      <c r="G637" s="7"/>
      <c r="H637" s="5" t="str">
        <f t="shared" si="9"/>
        <v/>
      </c>
      <c r="I637" s="11"/>
      <c r="J637" s="11"/>
      <c r="K637" s="12"/>
    </row>
    <row r="638" spans="1:11" ht="33.950000000000003" customHeight="1">
      <c r="A638" s="3" t="str">
        <f>IF(B638="","",COUNTIF($B$13:B638,"&lt;&gt;"))</f>
        <v/>
      </c>
      <c r="B638" s="6"/>
      <c r="C638" s="7"/>
      <c r="D638" s="7"/>
      <c r="E638" s="7"/>
      <c r="F638" s="7"/>
      <c r="G638" s="7"/>
      <c r="H638" s="5" t="str">
        <f t="shared" si="9"/>
        <v/>
      </c>
      <c r="I638" s="11"/>
      <c r="J638" s="11"/>
      <c r="K638" s="12"/>
    </row>
    <row r="639" spans="1:11" ht="33.950000000000003" customHeight="1">
      <c r="A639" s="3" t="str">
        <f>IF(B639="","",COUNTIF($B$13:B639,"&lt;&gt;"))</f>
        <v/>
      </c>
      <c r="B639" s="6"/>
      <c r="C639" s="7"/>
      <c r="D639" s="7"/>
      <c r="E639" s="7"/>
      <c r="F639" s="7"/>
      <c r="G639" s="7"/>
      <c r="H639" s="5" t="str">
        <f t="shared" si="9"/>
        <v/>
      </c>
      <c r="I639" s="11"/>
      <c r="J639" s="11"/>
      <c r="K639" s="12"/>
    </row>
    <row r="640" spans="1:11" ht="33.950000000000003" customHeight="1">
      <c r="A640" s="3" t="str">
        <f>IF(B640="","",COUNTIF($B$13:B640,"&lt;&gt;"))</f>
        <v/>
      </c>
      <c r="B640" s="6"/>
      <c r="C640" s="7"/>
      <c r="D640" s="7"/>
      <c r="E640" s="7"/>
      <c r="F640" s="7"/>
      <c r="G640" s="7"/>
      <c r="H640" s="5" t="str">
        <f t="shared" si="9"/>
        <v/>
      </c>
      <c r="I640" s="11"/>
      <c r="J640" s="11"/>
      <c r="K640" s="12"/>
    </row>
    <row r="641" spans="1:11" ht="33.950000000000003" customHeight="1">
      <c r="A641" s="3" t="str">
        <f>IF(B641="","",COUNTIF($B$13:B641,"&lt;&gt;"))</f>
        <v/>
      </c>
      <c r="B641" s="6"/>
      <c r="C641" s="7"/>
      <c r="D641" s="7"/>
      <c r="E641" s="7"/>
      <c r="F641" s="7"/>
      <c r="G641" s="7"/>
      <c r="H641" s="5" t="str">
        <f t="shared" si="9"/>
        <v/>
      </c>
      <c r="I641" s="11"/>
      <c r="J641" s="11"/>
      <c r="K641" s="12"/>
    </row>
    <row r="642" spans="1:11" ht="33.950000000000003" customHeight="1">
      <c r="A642" s="3" t="str">
        <f>IF(B642="","",COUNTIF($B$13:B642,"&lt;&gt;"))</f>
        <v/>
      </c>
      <c r="B642" s="6"/>
      <c r="C642" s="7"/>
      <c r="D642" s="7"/>
      <c r="E642" s="7"/>
      <c r="F642" s="7"/>
      <c r="G642" s="7"/>
      <c r="H642" s="5" t="str">
        <f t="shared" si="9"/>
        <v/>
      </c>
      <c r="I642" s="11"/>
      <c r="J642" s="11"/>
      <c r="K642" s="12"/>
    </row>
    <row r="643" spans="1:11" ht="33.950000000000003" customHeight="1">
      <c r="A643" s="3" t="str">
        <f>IF(B643="","",COUNTIF($B$13:B643,"&lt;&gt;"))</f>
        <v/>
      </c>
      <c r="B643" s="6"/>
      <c r="C643" s="7"/>
      <c r="D643" s="7"/>
      <c r="E643" s="7"/>
      <c r="F643" s="7"/>
      <c r="G643" s="7"/>
      <c r="H643" s="5" t="str">
        <f t="shared" si="9"/>
        <v/>
      </c>
      <c r="I643" s="11"/>
      <c r="J643" s="11"/>
      <c r="K643" s="12"/>
    </row>
    <row r="644" spans="1:11" ht="33.950000000000003" customHeight="1">
      <c r="A644" s="3" t="str">
        <f>IF(B644="","",COUNTIF($B$13:B644,"&lt;&gt;"))</f>
        <v/>
      </c>
      <c r="B644" s="6"/>
      <c r="C644" s="7"/>
      <c r="D644" s="7"/>
      <c r="E644" s="7"/>
      <c r="F644" s="7"/>
      <c r="G644" s="7"/>
      <c r="H644" s="5" t="str">
        <f t="shared" si="9"/>
        <v/>
      </c>
      <c r="I644" s="11"/>
      <c r="J644" s="11"/>
      <c r="K644" s="12"/>
    </row>
    <row r="645" spans="1:11" ht="33.950000000000003" customHeight="1">
      <c r="A645" s="3" t="str">
        <f>IF(B645="","",COUNTIF($B$13:B645,"&lt;&gt;"))</f>
        <v/>
      </c>
      <c r="B645" s="6"/>
      <c r="C645" s="7"/>
      <c r="D645" s="7"/>
      <c r="E645" s="7"/>
      <c r="F645" s="7"/>
      <c r="G645" s="7"/>
      <c r="H645" s="5" t="str">
        <f t="shared" si="9"/>
        <v/>
      </c>
      <c r="I645" s="11"/>
      <c r="J645" s="11"/>
      <c r="K645" s="12"/>
    </row>
    <row r="646" spans="1:11" ht="33.950000000000003" customHeight="1">
      <c r="A646" s="3" t="str">
        <f>IF(B646="","",COUNTIF($B$13:B646,"&lt;&gt;"))</f>
        <v/>
      </c>
      <c r="B646" s="6"/>
      <c r="C646" s="7"/>
      <c r="D646" s="7"/>
      <c r="E646" s="7"/>
      <c r="F646" s="7"/>
      <c r="G646" s="7"/>
      <c r="H646" s="5" t="str">
        <f t="shared" si="9"/>
        <v/>
      </c>
      <c r="I646" s="11"/>
      <c r="J646" s="11"/>
      <c r="K646" s="12"/>
    </row>
    <row r="647" spans="1:11" ht="33.950000000000003" customHeight="1">
      <c r="A647" s="3" t="str">
        <f>IF(B647="","",COUNTIF($B$13:B647,"&lt;&gt;"))</f>
        <v/>
      </c>
      <c r="B647" s="6"/>
      <c r="C647" s="7"/>
      <c r="D647" s="7"/>
      <c r="E647" s="7"/>
      <c r="F647" s="7"/>
      <c r="G647" s="7"/>
      <c r="H647" s="5" t="str">
        <f t="shared" si="9"/>
        <v/>
      </c>
      <c r="I647" s="11"/>
      <c r="J647" s="11"/>
      <c r="K647" s="12"/>
    </row>
    <row r="648" spans="1:11" ht="33.950000000000003" customHeight="1">
      <c r="A648" s="3" t="str">
        <f>IF(B648="","",COUNTIF($B$13:B648,"&lt;&gt;"))</f>
        <v/>
      </c>
      <c r="B648" s="6"/>
      <c r="C648" s="7"/>
      <c r="D648" s="7"/>
      <c r="E648" s="7"/>
      <c r="F648" s="7"/>
      <c r="G648" s="7"/>
      <c r="H648" s="5" t="str">
        <f t="shared" si="9"/>
        <v/>
      </c>
      <c r="I648" s="11"/>
      <c r="J648" s="11"/>
      <c r="K648" s="12"/>
    </row>
    <row r="649" spans="1:11" ht="33.950000000000003" customHeight="1">
      <c r="A649" s="3" t="str">
        <f>IF(B649="","",COUNTIF($B$13:B649,"&lt;&gt;"))</f>
        <v/>
      </c>
      <c r="B649" s="6"/>
      <c r="C649" s="7"/>
      <c r="D649" s="7"/>
      <c r="E649" s="7"/>
      <c r="F649" s="7"/>
      <c r="G649" s="7"/>
      <c r="H649" s="5" t="str">
        <f t="shared" si="9"/>
        <v/>
      </c>
      <c r="I649" s="11"/>
      <c r="J649" s="11"/>
      <c r="K649" s="12"/>
    </row>
    <row r="650" spans="1:11" ht="33.950000000000003" customHeight="1">
      <c r="A650" s="3" t="str">
        <f>IF(B650="","",COUNTIF($B$13:B650,"&lt;&gt;"))</f>
        <v/>
      </c>
      <c r="B650" s="6"/>
      <c r="C650" s="7"/>
      <c r="D650" s="7"/>
      <c r="E650" s="7"/>
      <c r="F650" s="7"/>
      <c r="G650" s="7"/>
      <c r="H650" s="5" t="str">
        <f t="shared" si="9"/>
        <v/>
      </c>
      <c r="I650" s="11"/>
      <c r="J650" s="11"/>
      <c r="K650" s="12"/>
    </row>
    <row r="651" spans="1:11" ht="33.950000000000003" customHeight="1">
      <c r="A651" s="3" t="str">
        <f>IF(B651="","",COUNTIF($B$13:B651,"&lt;&gt;"))</f>
        <v/>
      </c>
      <c r="B651" s="6"/>
      <c r="C651" s="7"/>
      <c r="D651" s="7"/>
      <c r="E651" s="7"/>
      <c r="F651" s="7"/>
      <c r="G651" s="7"/>
      <c r="H651" s="5" t="str">
        <f t="shared" si="9"/>
        <v/>
      </c>
      <c r="I651" s="11"/>
      <c r="J651" s="11"/>
      <c r="K651" s="12"/>
    </row>
  </sheetData>
  <sheetProtection algorithmName="SHA-512" hashValue="lBK4csDH3auWkhV1na7WyyIub1kJ7xXkcvQ1FG+TW64uGHC3SV1n9bmev2n7XMDgjFLtz8hTzZ9hwVVoTJWvpg==" saltValue="kCSbuJTxNuIzKTPef9y0Bg==" spinCount="100000" sheet="1" objects="1" scenarios="1" selectLockedCells="1"/>
  <mergeCells count="27">
    <mergeCell ref="D8:G8"/>
    <mergeCell ref="C5:D5"/>
    <mergeCell ref="A6:E6"/>
    <mergeCell ref="A1:K1"/>
    <mergeCell ref="C4:D4"/>
    <mergeCell ref="E4:F4"/>
    <mergeCell ref="H8:K8"/>
    <mergeCell ref="A7:E7"/>
    <mergeCell ref="A8:C8"/>
    <mergeCell ref="A2:K2"/>
    <mergeCell ref="F7:J7"/>
    <mergeCell ref="D10:G10"/>
    <mergeCell ref="A3:B3"/>
    <mergeCell ref="H10:K10"/>
    <mergeCell ref="G3:K3"/>
    <mergeCell ref="E5:K5"/>
    <mergeCell ref="A10:C10"/>
    <mergeCell ref="J4:K4"/>
    <mergeCell ref="H9:K9"/>
    <mergeCell ref="A5:B5"/>
    <mergeCell ref="A9:C9"/>
    <mergeCell ref="A4:B4"/>
    <mergeCell ref="G4:H4"/>
    <mergeCell ref="F6:K6"/>
    <mergeCell ref="C3:D3"/>
    <mergeCell ref="E3:F3"/>
    <mergeCell ref="D9:G9"/>
  </mergeCells>
  <conditionalFormatting sqref="C5:D5">
    <cfRule type="expression" dxfId="1" priority="1">
      <formula>AND($C$5&lt;&gt;"",$C$5&gt;50%)</formula>
    </cfRule>
    <cfRule type="expression" dxfId="0" priority="2">
      <formula>AND($C$5&lt;&gt;"",$C$5&lt;=50%)</formula>
    </cfRule>
  </conditionalFormatting>
  <dataValidations count="4">
    <dataValidation type="whole" allowBlank="1" sqref="G4:H4 J4:K4" xr:uid="{00000000-0002-0000-0000-000000000000}">
      <formula1>0</formula1>
      <formula2>1000000</formula2>
    </dataValidation>
    <dataValidation type="decimal" allowBlank="1" sqref="C13:G651" xr:uid="{00000000-0002-0000-0000-000002000000}">
      <formula1>0</formula1>
      <formula2>999999.99</formula2>
    </dataValidation>
    <dataValidation type="date" allowBlank="1" sqref="K13:K651" xr:uid="{00000000-0002-0000-0000-000003000000}">
      <formula1>DATE(2000,1,1)</formula1>
      <formula2>DATE(2100,12,31)</formula2>
    </dataValidation>
    <dataValidation type="whole" allowBlank="1" showErrorMessage="1" errorTitle="Número de expediente no válido" error="Capture un número de expediente entre 1 y 226." sqref="C3:D3" xr:uid="{00000000-0002-0000-0000-000004000000}">
      <formula1>1</formula1>
      <formula2>226</formula2>
    </dataValidation>
  </dataValidations>
  <printOptions horizontalCentered="1"/>
  <pageMargins left="0.2" right="0.2" top="0.3" bottom="0.45" header="0.1" footer="0.2"/>
  <pageSetup scale="74" fitToHeight="0" orientation="landscape" horizontalDpi="300" verticalDpi="300" r:id="rId1"/>
  <headerFooter>
    <oddFooter>&amp;CPág. &amp;P de &amp;N</oddFooter>
  </headerFooter>
  <rowBreaks count="49" manualBreakCount="49">
    <brk id="25" max="16383" man="1"/>
    <brk id="38" max="16383" man="1"/>
    <brk id="51" max="16383" man="1"/>
    <brk id="64" max="16383" man="1"/>
    <brk id="77" max="16383" man="1"/>
    <brk id="90" max="16383" man="1"/>
    <brk id="103" max="16383" man="1"/>
    <brk id="116" max="16383" man="1"/>
    <brk id="129" max="16383" man="1"/>
    <brk id="142" max="16383" man="1"/>
    <brk id="155" max="16383" man="1"/>
    <brk id="168" max="16383" man="1"/>
    <brk id="181" max="16383" man="1"/>
    <brk id="194" max="16383" man="1"/>
    <brk id="207" max="16383" man="1"/>
    <brk id="220" max="16383" man="1"/>
    <brk id="233" max="16383" man="1"/>
    <brk id="246" max="16383" man="1"/>
    <brk id="259" max="16383" man="1"/>
    <brk id="272" max="16383" man="1"/>
    <brk id="285" max="16383" man="1"/>
    <brk id="298" max="16383" man="1"/>
    <brk id="311" max="16383" man="1"/>
    <brk id="324" max="16383" man="1"/>
    <brk id="337" max="16383" man="1"/>
    <brk id="350" max="16383" man="1"/>
    <brk id="363" max="16383" man="1"/>
    <brk id="376" max="16383" man="1"/>
    <brk id="389" max="16383" man="1"/>
    <brk id="402" max="16383" man="1"/>
    <brk id="415" max="16383" man="1"/>
    <brk id="428" max="16383" man="1"/>
    <brk id="441" max="16383" man="1"/>
    <brk id="454" max="16383" man="1"/>
    <brk id="467" max="16383" man="1"/>
    <brk id="480" max="16383" man="1"/>
    <brk id="493" max="16383" man="1"/>
    <brk id="506" max="16383" man="1"/>
    <brk id="519" max="16383" man="1"/>
    <brk id="532" max="16383" man="1"/>
    <brk id="545" max="16383" man="1"/>
    <brk id="558" max="16383" man="1"/>
    <brk id="571" max="16383" man="1"/>
    <brk id="584" max="16383" man="1"/>
    <brk id="597" max="16383" man="1"/>
    <brk id="610" max="16383" man="1"/>
    <brk id="623" max="16383" man="1"/>
    <brk id="636" max="16383" man="1"/>
    <brk id="6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PUNTUACIÓN</vt:lpstr>
      <vt:lpstr>'LISTADO DE PUNTUACIÓN'!Títulos_a_imprimir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Puntuación General</dc:title>
  <dc:creator>Mtro. Luis Enrique Hernández García</dc:creator>
  <cp:keywords>STUNAM</cp:keywords>
  <cp:lastModifiedBy>LUIS ENRIQUE HERNANDEZ GARCIA</cp:lastModifiedBy>
  <cp:lastPrinted>2026-08-04T09:32:10Z</cp:lastPrinted>
  <dcterms:modified xsi:type="dcterms:W3CDTF">2026-08-07T01:19:06Z</dcterms:modified>
  <cp:category>Listado</cp:category>
</cp:coreProperties>
</file>